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Отдел информационных технологий\Прейскуранты на сайт\05.2024\"/>
    </mc:Choice>
  </mc:AlternateContent>
  <bookViews>
    <workbookView xWindow="32760" yWindow="32760" windowWidth="28800" windowHeight="12225"/>
  </bookViews>
  <sheets>
    <sheet name="Пленка рентген" sheetId="1" r:id="rId1"/>
  </sheets>
  <definedNames>
    <definedName name="_xlnm.Print_Area" localSheetId="0">'Пленка рентген'!$A$1:$E$41</definedName>
  </definedNames>
  <calcPr calcId="181029"/>
</workbook>
</file>

<file path=xl/calcChain.xml><?xml version="1.0" encoding="utf-8"?>
<calcChain xmlns="http://schemas.openxmlformats.org/spreadsheetml/2006/main">
  <c r="E38" i="1" l="1"/>
  <c r="E36" i="1"/>
  <c r="E34" i="1"/>
  <c r="E33" i="1"/>
  <c r="E31" i="1"/>
  <c r="E29" i="1"/>
  <c r="E27" i="1"/>
  <c r="E25" i="1"/>
  <c r="E23" i="1"/>
  <c r="E22" i="1"/>
  <c r="E20" i="1"/>
  <c r="E18" i="1"/>
  <c r="E16" i="1"/>
  <c r="E14" i="1"/>
</calcChain>
</file>

<file path=xl/sharedStrings.xml><?xml version="1.0" encoding="utf-8"?>
<sst xmlns="http://schemas.openxmlformats.org/spreadsheetml/2006/main" count="60" uniqueCount="46">
  <si>
    <t xml:space="preserve">                                                                               УТВЕРЖДАЮ</t>
  </si>
  <si>
    <t xml:space="preserve">                                                                               Главный врач</t>
  </si>
  <si>
    <t xml:space="preserve">                                                                               Учреждения здравоохранения</t>
  </si>
  <si>
    <t xml:space="preserve">                                                                               «Брестская областная клиническая больница»</t>
  </si>
  <si>
    <t xml:space="preserve">                                                                               ______________ А.С.Карпицкий</t>
  </si>
  <si>
    <t>ПРЕЙСКУРАНТ</t>
  </si>
  <si>
    <t>на изделия медицинского назначения, используемые при оказании платных медицинских услуг</t>
  </si>
  <si>
    <t xml:space="preserve"> по лучевой диагностике в  УЗ "Брестская областная клиническая больница"      </t>
  </si>
  <si>
    <t>Код услуги</t>
  </si>
  <si>
    <t>Наименование товара</t>
  </si>
  <si>
    <t>Ед. изм.</t>
  </si>
  <si>
    <t xml:space="preserve">Цена отпускная,
руб. и коп.
</t>
  </si>
  <si>
    <t>в т.ч. НДС, руб.и коп.</t>
  </si>
  <si>
    <r>
      <t xml:space="preserve">Пленка рентгеновская медицинская: плёнка д/лазер.мед.принтеров </t>
    </r>
    <r>
      <rPr>
        <b/>
        <sz val="15"/>
        <rFont val="Times New Roman"/>
        <family val="1"/>
        <charset val="204"/>
      </rPr>
      <t xml:space="preserve">Dryview DVB+ Laser Imaging Film 35*28см </t>
    </r>
  </si>
  <si>
    <t>лист</t>
  </si>
  <si>
    <t xml:space="preserve">Приход по ТТН №3939340 от 05.02.2021г. </t>
  </si>
  <si>
    <r>
      <t xml:space="preserve">Пленка рентгеновская з/ч </t>
    </r>
    <r>
      <rPr>
        <b/>
        <sz val="15"/>
        <rFont val="Times New Roman"/>
        <family val="1"/>
        <charset val="204"/>
      </rPr>
      <t xml:space="preserve">ORTHO СP-GU M размер 13*18см </t>
    </r>
  </si>
  <si>
    <t>Приход по ТТН №2090913 от 12.12.2019г. / ВН №3065 от 19.12.2019г.</t>
  </si>
  <si>
    <t>шт.</t>
  </si>
  <si>
    <r>
      <t xml:space="preserve">Пленка рентгеновская з/ч </t>
    </r>
    <r>
      <rPr>
        <b/>
        <sz val="15"/>
        <rFont val="Times New Roman"/>
        <family val="1"/>
        <charset val="204"/>
      </rPr>
      <t xml:space="preserve">ORTHO СP-GU M размер 24*30см </t>
    </r>
  </si>
  <si>
    <r>
      <t>Пленка рентгеновская з/ч</t>
    </r>
    <r>
      <rPr>
        <b/>
        <sz val="15"/>
        <rFont val="Times New Roman"/>
        <family val="1"/>
        <charset val="204"/>
      </rPr>
      <t xml:space="preserve"> ORTHO СP-GU M размер 30*40см </t>
    </r>
  </si>
  <si>
    <r>
      <rPr>
        <b/>
        <sz val="15"/>
        <rFont val="Times New Roman"/>
        <family val="1"/>
        <charset val="204"/>
      </rPr>
      <t>ОМНИПАК</t>
    </r>
    <r>
      <rPr>
        <sz val="15"/>
        <rFont val="Times New Roman"/>
        <family val="1"/>
        <charset val="204"/>
      </rPr>
      <t xml:space="preserve"> раствор д/ин. 350 мг/мл (</t>
    </r>
    <r>
      <rPr>
        <b/>
        <sz val="15"/>
        <rFont val="Times New Roman"/>
        <family val="1"/>
        <charset val="204"/>
      </rPr>
      <t>20 мл)</t>
    </r>
  </si>
  <si>
    <r>
      <rPr>
        <b/>
        <sz val="15"/>
        <rFont val="Times New Roman"/>
        <family val="1"/>
        <charset val="204"/>
      </rPr>
      <t>ОМНИПАК</t>
    </r>
    <r>
      <rPr>
        <sz val="15"/>
        <rFont val="Times New Roman"/>
        <family val="1"/>
        <charset val="204"/>
      </rPr>
      <t xml:space="preserve"> раствор д/ин. 350 мг/мл </t>
    </r>
    <r>
      <rPr>
        <b/>
        <sz val="15"/>
        <rFont val="Times New Roman"/>
        <family val="1"/>
        <charset val="204"/>
      </rPr>
      <t>(50 мл)</t>
    </r>
  </si>
  <si>
    <t xml:space="preserve">Приход по ТТН №6267290 от 22.01.2021г. </t>
  </si>
  <si>
    <t>886; 3886</t>
  </si>
  <si>
    <t>887; 3887</t>
  </si>
  <si>
    <t>894; 3894</t>
  </si>
  <si>
    <r>
      <rPr>
        <b/>
        <sz val="15"/>
        <rFont val="Times New Roman"/>
        <family val="1"/>
        <charset val="204"/>
      </rPr>
      <t>ДИАБАР</t>
    </r>
    <r>
      <rPr>
        <sz val="15"/>
        <rFont val="Times New Roman"/>
        <family val="1"/>
        <charset val="204"/>
      </rPr>
      <t xml:space="preserve"> суспензия для внутр. прим. </t>
    </r>
    <r>
      <rPr>
        <b/>
        <sz val="15"/>
        <rFont val="Times New Roman"/>
        <family val="1"/>
        <charset val="204"/>
      </rPr>
      <t xml:space="preserve">200г </t>
    </r>
    <r>
      <rPr>
        <sz val="15"/>
        <rFont val="Times New Roman"/>
        <family val="1"/>
        <charset val="204"/>
      </rPr>
      <t xml:space="preserve">флакон №1 </t>
    </r>
  </si>
  <si>
    <r>
      <t xml:space="preserve">Пленка рентгеновская з/ч </t>
    </r>
    <r>
      <rPr>
        <b/>
        <sz val="15"/>
        <rFont val="Times New Roman"/>
        <family val="1"/>
        <charset val="204"/>
      </rPr>
      <t xml:space="preserve">ORTHO СP-GU M размер 15*30см </t>
    </r>
  </si>
  <si>
    <r>
      <t xml:space="preserve">Пленка рентгеновская з/ч </t>
    </r>
    <r>
      <rPr>
        <b/>
        <sz val="15"/>
        <rFont val="Times New Roman"/>
        <family val="1"/>
        <charset val="204"/>
      </rPr>
      <t xml:space="preserve">ORTHO СP-GU M размер 35*43см </t>
    </r>
  </si>
  <si>
    <t xml:space="preserve">Приход по ТТН №5353840 от 28.04.2022г. </t>
  </si>
  <si>
    <t>Приход по ТТН №5750791 от 08.08.2022г. / ВН №2948 от 12.08.2022г.</t>
  </si>
  <si>
    <r>
      <t xml:space="preserve">Пленка рентгеновская з/ч </t>
    </r>
    <r>
      <rPr>
        <b/>
        <sz val="15"/>
        <rFont val="Times New Roman"/>
        <family val="1"/>
        <charset val="204"/>
      </rPr>
      <t>ORTHO СP-GU M</t>
    </r>
    <r>
      <rPr>
        <sz val="15"/>
        <rFont val="Times New Roman"/>
        <family val="1"/>
        <charset val="204"/>
      </rPr>
      <t xml:space="preserve"> </t>
    </r>
    <r>
      <rPr>
        <b/>
        <sz val="15"/>
        <rFont val="Times New Roman"/>
        <family val="1"/>
        <charset val="204"/>
      </rPr>
      <t xml:space="preserve">размер 18*43см </t>
    </r>
  </si>
  <si>
    <r>
      <t xml:space="preserve">Пленка рентгеновская з/ч </t>
    </r>
    <r>
      <rPr>
        <b/>
        <sz val="15"/>
        <rFont val="Times New Roman"/>
        <family val="1"/>
        <charset val="204"/>
      </rPr>
      <t>ORTHO</t>
    </r>
    <r>
      <rPr>
        <sz val="15"/>
        <rFont val="Times New Roman"/>
        <family val="1"/>
        <charset val="204"/>
      </rPr>
      <t xml:space="preserve"> </t>
    </r>
    <r>
      <rPr>
        <b/>
        <sz val="15"/>
        <rFont val="Times New Roman"/>
        <family val="1"/>
        <charset val="204"/>
      </rPr>
      <t xml:space="preserve">СP-GU M размер 35*35см </t>
    </r>
  </si>
  <si>
    <r>
      <t xml:space="preserve">Пленка рентгеновская з/ч </t>
    </r>
    <r>
      <rPr>
        <b/>
        <sz val="15"/>
        <rFont val="Times New Roman"/>
        <family val="1"/>
        <charset val="204"/>
      </rPr>
      <t xml:space="preserve">ORTHO СP-GU M размер 18*24см </t>
    </r>
  </si>
  <si>
    <r>
      <t xml:space="preserve">Пленка рентгеновская медицинская: пленка дентальная интраоральная </t>
    </r>
    <r>
      <rPr>
        <b/>
        <sz val="15"/>
        <rFont val="Times New Roman"/>
        <family val="1"/>
        <charset val="204"/>
      </rPr>
      <t xml:space="preserve">E-speed размер 30,5*40,5мм </t>
    </r>
  </si>
  <si>
    <t>Приход по ТТН №5011191 от 20.10.2021г. / ВН №3733 от 25.10.2022г.</t>
  </si>
  <si>
    <t>Приход по ТТН №5068512 от 21.08.2023г. / ВН №2089 от 22.08.2023г.</t>
  </si>
  <si>
    <t>895; 3895</t>
  </si>
  <si>
    <r>
      <t xml:space="preserve">ЙОГЕКСОЛ-БИНЕРГИЯ </t>
    </r>
    <r>
      <rPr>
        <sz val="15"/>
        <rFont val="Times New Roman"/>
        <family val="1"/>
        <charset val="204"/>
      </rPr>
      <t>раствор для инъекций 350мг йода/1мл 50мл №1</t>
    </r>
  </si>
  <si>
    <t>Приход по ТТН 5254329 от 18.12.2023г. / ВН №1713 от 20.02.2024г.</t>
  </si>
  <si>
    <t xml:space="preserve">                                                                               с "08" апреля 2024г.</t>
  </si>
  <si>
    <t>Приход по ТТН №6714566 от 13.11.2023г. / ВН №2829 от 14.11.2023г.</t>
  </si>
  <si>
    <t>Приход по ТТН №0444504 от 22.09.2023г. / ВН №2334 от 26.09.2023г.</t>
  </si>
  <si>
    <t xml:space="preserve">Ведущий экономист </t>
  </si>
  <si>
    <t>____________А.А.Полозюк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</si>
</sst>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color indexed="16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vertical="center"/>
    </xf>
    <xf numFmtId="14" fontId="2" fillId="0" borderId="0" xfId="1" applyNumberFormat="1" applyFont="1" applyAlignment="1">
      <alignment horizontal="right"/>
    </xf>
    <xf numFmtId="0" fontId="3" fillId="0" borderId="0" xfId="1" applyFont="1"/>
    <xf numFmtId="0" fontId="4" fillId="0" borderId="0" xfId="1" applyFont="1" applyAlignment="1">
      <alignment horizontal="center" wrapText="1"/>
    </xf>
    <xf numFmtId="0" fontId="5" fillId="2" borderId="1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vertical="top" wrapText="1"/>
    </xf>
    <xf numFmtId="3" fontId="5" fillId="2" borderId="2" xfId="1" applyNumberFormat="1" applyFont="1" applyFill="1" applyBorder="1" applyAlignment="1">
      <alignment horizontal="center" vertical="top" wrapText="1"/>
    </xf>
    <xf numFmtId="3" fontId="5" fillId="2" borderId="4" xfId="1" applyNumberFormat="1" applyFont="1" applyFill="1" applyBorder="1" applyAlignment="1">
      <alignment horizontal="center" vertical="top" wrapText="1"/>
    </xf>
    <xf numFmtId="0" fontId="6" fillId="0" borderId="5" xfId="1" applyFont="1" applyBorder="1" applyAlignment="1">
      <alignment horizont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left"/>
    </xf>
    <xf numFmtId="0" fontId="7" fillId="2" borderId="6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left" vertical="center" wrapText="1"/>
    </xf>
    <xf numFmtId="4" fontId="7" fillId="2" borderId="6" xfId="1" applyNumberFormat="1" applyFont="1" applyFill="1" applyBorder="1" applyAlignment="1">
      <alignment horizontal="center" vertical="center" wrapText="1"/>
    </xf>
    <xf numFmtId="4" fontId="6" fillId="2" borderId="6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vertical="center"/>
    </xf>
    <xf numFmtId="0" fontId="7" fillId="2" borderId="6" xfId="1" applyFont="1" applyFill="1" applyBorder="1" applyAlignment="1">
      <alignment horizontal="left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vertical="center"/>
    </xf>
    <xf numFmtId="14" fontId="2" fillId="0" borderId="0" xfId="1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F42"/>
  <sheetViews>
    <sheetView tabSelected="1" view="pageBreakPreview" zoomScale="71" zoomScaleSheetLayoutView="71" workbookViewId="0">
      <selection activeCell="A3" sqref="A3"/>
    </sheetView>
  </sheetViews>
  <sheetFormatPr defaultRowHeight="15.75" x14ac:dyDescent="0.25"/>
  <cols>
    <col min="1" max="1" width="13.7109375" style="5" customWidth="1"/>
    <col min="2" max="2" width="59" style="5" customWidth="1"/>
    <col min="3" max="3" width="10.85546875" style="5" customWidth="1"/>
    <col min="4" max="4" width="17" style="5" customWidth="1"/>
    <col min="5" max="5" width="16.28515625" style="5" customWidth="1"/>
    <col min="6" max="6" width="14.140625" style="5" hidden="1" customWidth="1"/>
    <col min="7" max="16384" width="9.140625" style="5"/>
  </cols>
  <sheetData>
    <row r="1" spans="1:6" s="1" customFormat="1" ht="18.75" customHeight="1" x14ac:dyDescent="0.3">
      <c r="B1" s="30" t="s">
        <v>0</v>
      </c>
      <c r="C1" s="30"/>
      <c r="D1" s="30"/>
      <c r="E1" s="30"/>
      <c r="F1" s="2"/>
    </row>
    <row r="2" spans="1:6" s="1" customFormat="1" ht="18.75" customHeight="1" x14ac:dyDescent="0.3">
      <c r="B2" s="30" t="s">
        <v>1</v>
      </c>
      <c r="C2" s="30"/>
      <c r="D2" s="30"/>
      <c r="E2" s="30"/>
      <c r="F2" s="2"/>
    </row>
    <row r="3" spans="1:6" s="1" customFormat="1" ht="18.75" customHeight="1" x14ac:dyDescent="0.3">
      <c r="B3" s="30" t="s">
        <v>2</v>
      </c>
      <c r="C3" s="30"/>
      <c r="D3" s="30"/>
      <c r="E3" s="30"/>
      <c r="F3" s="2"/>
    </row>
    <row r="4" spans="1:6" s="1" customFormat="1" ht="18.75" customHeight="1" x14ac:dyDescent="0.3">
      <c r="B4" s="30" t="s">
        <v>3</v>
      </c>
      <c r="C4" s="30"/>
      <c r="D4" s="30"/>
      <c r="E4" s="30"/>
      <c r="F4" s="2"/>
    </row>
    <row r="5" spans="1:6" s="1" customFormat="1" ht="18.75" customHeight="1" x14ac:dyDescent="0.3">
      <c r="B5" s="31" t="s">
        <v>4</v>
      </c>
      <c r="C5" s="31"/>
      <c r="D5" s="31"/>
      <c r="E5" s="31"/>
      <c r="F5" s="2"/>
    </row>
    <row r="6" spans="1:6" s="1" customFormat="1" ht="18.75" customHeight="1" x14ac:dyDescent="0.3">
      <c r="B6" s="32" t="s">
        <v>41</v>
      </c>
      <c r="C6" s="32"/>
      <c r="D6" s="32"/>
      <c r="E6" s="32"/>
      <c r="F6" s="4"/>
    </row>
    <row r="7" spans="1:6" ht="18.75" customHeight="1" x14ac:dyDescent="0.3">
      <c r="A7" s="1"/>
      <c r="B7" s="1"/>
      <c r="C7" s="1"/>
      <c r="D7" s="1"/>
      <c r="E7" s="1"/>
      <c r="F7" s="1"/>
    </row>
    <row r="8" spans="1:6" s="1" customFormat="1" ht="18.75" customHeight="1" x14ac:dyDescent="0.3">
      <c r="A8" s="27" t="s">
        <v>5</v>
      </c>
      <c r="B8" s="27"/>
      <c r="C8" s="27"/>
      <c r="D8" s="27"/>
      <c r="E8" s="27"/>
      <c r="F8" s="27"/>
    </row>
    <row r="9" spans="1:6" s="1" customFormat="1" ht="18.75" customHeight="1" x14ac:dyDescent="0.3">
      <c r="A9" s="28" t="s">
        <v>6</v>
      </c>
      <c r="B9" s="28"/>
      <c r="C9" s="28"/>
      <c r="D9" s="28"/>
      <c r="E9" s="28"/>
      <c r="F9" s="6"/>
    </row>
    <row r="10" spans="1:6" ht="18.75" customHeight="1" x14ac:dyDescent="0.3">
      <c r="A10" s="29" t="s">
        <v>7</v>
      </c>
      <c r="B10" s="29"/>
      <c r="C10" s="29"/>
      <c r="D10" s="29"/>
      <c r="E10" s="29"/>
      <c r="F10" s="1"/>
    </row>
    <row r="11" spans="1:6" ht="18.75" customHeight="1" thickBot="1" x14ac:dyDescent="0.35">
      <c r="A11" s="1"/>
      <c r="B11" s="1"/>
      <c r="C11" s="1"/>
      <c r="D11" s="1"/>
      <c r="E11" s="1"/>
      <c r="F11" s="1"/>
    </row>
    <row r="12" spans="1:6" s="3" customFormat="1" ht="60.75" customHeight="1" thickBot="1" x14ac:dyDescent="0.3">
      <c r="A12" s="7" t="s">
        <v>8</v>
      </c>
      <c r="B12" s="8" t="s">
        <v>9</v>
      </c>
      <c r="C12" s="9" t="s">
        <v>10</v>
      </c>
      <c r="D12" s="10" t="s">
        <v>11</v>
      </c>
      <c r="E12" s="11" t="s">
        <v>12</v>
      </c>
    </row>
    <row r="13" spans="1:6" ht="19.5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"/>
    </row>
    <row r="14" spans="1:6" s="3" customFormat="1" ht="62.25" customHeight="1" x14ac:dyDescent="0.25">
      <c r="A14" s="15">
        <v>3432</v>
      </c>
      <c r="B14" s="16" t="s">
        <v>13</v>
      </c>
      <c r="C14" s="15" t="s">
        <v>14</v>
      </c>
      <c r="D14" s="17">
        <v>4.71</v>
      </c>
      <c r="E14" s="18">
        <f>ROUND(0*10/110,2)</f>
        <v>0</v>
      </c>
      <c r="F14" s="19"/>
    </row>
    <row r="15" spans="1:6" s="13" customFormat="1" ht="20.25" customHeight="1" x14ac:dyDescent="0.25">
      <c r="A15" s="24" t="s">
        <v>15</v>
      </c>
      <c r="B15" s="24"/>
      <c r="C15" s="24"/>
      <c r="D15" s="24"/>
      <c r="E15" s="24"/>
      <c r="F15" s="24"/>
    </row>
    <row r="16" spans="1:6" s="3" customFormat="1" ht="43.5" customHeight="1" x14ac:dyDescent="0.25">
      <c r="A16" s="15">
        <v>3433</v>
      </c>
      <c r="B16" s="16" t="s">
        <v>16</v>
      </c>
      <c r="C16" s="15" t="s">
        <v>14</v>
      </c>
      <c r="D16" s="17">
        <v>0.22</v>
      </c>
      <c r="E16" s="18">
        <f>ROUND(0*10/110,2)</f>
        <v>0</v>
      </c>
      <c r="F16" s="19"/>
    </row>
    <row r="17" spans="1:6" s="13" customFormat="1" ht="20.25" customHeight="1" x14ac:dyDescent="0.25">
      <c r="A17" s="24" t="s">
        <v>17</v>
      </c>
      <c r="B17" s="24"/>
      <c r="C17" s="24"/>
      <c r="D17" s="24"/>
      <c r="E17" s="24"/>
      <c r="F17" s="24"/>
    </row>
    <row r="18" spans="1:6" s="3" customFormat="1" ht="43.5" customHeight="1" x14ac:dyDescent="0.25">
      <c r="A18" s="15">
        <v>3434</v>
      </c>
      <c r="B18" s="16" t="s">
        <v>32</v>
      </c>
      <c r="C18" s="15" t="s">
        <v>14</v>
      </c>
      <c r="D18" s="17">
        <v>1.08</v>
      </c>
      <c r="E18" s="18">
        <f>ROUND(0*10/110,2)</f>
        <v>0</v>
      </c>
      <c r="F18" s="19"/>
    </row>
    <row r="19" spans="1:6" s="13" customFormat="1" ht="20.25" customHeight="1" x14ac:dyDescent="0.25">
      <c r="A19" s="24" t="s">
        <v>31</v>
      </c>
      <c r="B19" s="24"/>
      <c r="C19" s="24"/>
      <c r="D19" s="24"/>
      <c r="E19" s="24"/>
      <c r="F19" s="24"/>
    </row>
    <row r="20" spans="1:6" s="3" customFormat="1" ht="43.5" customHeight="1" x14ac:dyDescent="0.25">
      <c r="A20" s="21">
        <v>3435</v>
      </c>
      <c r="B20" s="16" t="s">
        <v>28</v>
      </c>
      <c r="C20" s="15" t="s">
        <v>18</v>
      </c>
      <c r="D20" s="17">
        <v>1.58</v>
      </c>
      <c r="E20" s="18">
        <f>ROUND(0*10/110,2)</f>
        <v>0</v>
      </c>
      <c r="F20" s="19"/>
    </row>
    <row r="21" spans="1:6" s="13" customFormat="1" ht="20.25" customHeight="1" x14ac:dyDescent="0.25">
      <c r="A21" s="24" t="s">
        <v>42</v>
      </c>
      <c r="B21" s="24"/>
      <c r="C21" s="24"/>
      <c r="D21" s="24"/>
      <c r="E21" s="24"/>
      <c r="F21" s="24"/>
    </row>
    <row r="22" spans="1:6" s="3" customFormat="1" ht="43.5" customHeight="1" x14ac:dyDescent="0.25">
      <c r="A22" s="21">
        <v>3436</v>
      </c>
      <c r="B22" s="16" t="s">
        <v>19</v>
      </c>
      <c r="C22" s="15" t="s">
        <v>14</v>
      </c>
      <c r="D22" s="17">
        <v>1.36</v>
      </c>
      <c r="E22" s="18">
        <f>ROUND(0*10/110,2)</f>
        <v>0</v>
      </c>
      <c r="F22" s="19"/>
    </row>
    <row r="23" spans="1:6" s="3" customFormat="1" ht="43.5" customHeight="1" x14ac:dyDescent="0.25">
      <c r="A23" s="21">
        <v>3437</v>
      </c>
      <c r="B23" s="16" t="s">
        <v>33</v>
      </c>
      <c r="C23" s="15" t="s">
        <v>14</v>
      </c>
      <c r="D23" s="17">
        <v>2.33</v>
      </c>
      <c r="E23" s="18">
        <f>ROUND(0*10/110,2)</f>
        <v>0</v>
      </c>
      <c r="F23" s="19"/>
    </row>
    <row r="24" spans="1:6" s="13" customFormat="1" ht="20.25" customHeight="1" x14ac:dyDescent="0.25">
      <c r="A24" s="24" t="s">
        <v>43</v>
      </c>
      <c r="B24" s="24"/>
      <c r="C24" s="24"/>
      <c r="D24" s="24"/>
      <c r="E24" s="24"/>
      <c r="F24" s="24"/>
    </row>
    <row r="25" spans="1:6" s="3" customFormat="1" ht="43.5" customHeight="1" x14ac:dyDescent="0.25">
      <c r="A25" s="15">
        <v>3438</v>
      </c>
      <c r="B25" s="16" t="s">
        <v>29</v>
      </c>
      <c r="C25" s="15" t="s">
        <v>18</v>
      </c>
      <c r="D25" s="17">
        <v>2.76</v>
      </c>
      <c r="E25" s="18">
        <f>ROUND(0*10/110,2)</f>
        <v>0</v>
      </c>
      <c r="F25" s="19"/>
    </row>
    <row r="26" spans="1:6" s="13" customFormat="1" ht="20.25" customHeight="1" x14ac:dyDescent="0.25">
      <c r="A26" s="24" t="s">
        <v>37</v>
      </c>
      <c r="B26" s="24"/>
      <c r="C26" s="24"/>
      <c r="D26" s="24"/>
      <c r="E26" s="24"/>
      <c r="F26" s="24"/>
    </row>
    <row r="27" spans="1:6" s="3" customFormat="1" ht="43.5" customHeight="1" x14ac:dyDescent="0.25">
      <c r="A27" s="21">
        <v>3439</v>
      </c>
      <c r="B27" s="16" t="s">
        <v>34</v>
      </c>
      <c r="C27" s="15" t="s">
        <v>14</v>
      </c>
      <c r="D27" s="17">
        <v>0.96</v>
      </c>
      <c r="E27" s="18">
        <f>ROUND(0*10/110,2)</f>
        <v>0</v>
      </c>
      <c r="F27" s="19"/>
    </row>
    <row r="28" spans="1:6" s="13" customFormat="1" ht="20.25" customHeight="1" x14ac:dyDescent="0.25">
      <c r="A28" s="24" t="s">
        <v>37</v>
      </c>
      <c r="B28" s="24"/>
      <c r="C28" s="24"/>
      <c r="D28" s="24"/>
      <c r="E28" s="24"/>
      <c r="F28" s="24"/>
    </row>
    <row r="29" spans="1:6" s="3" customFormat="1" ht="43.5" customHeight="1" x14ac:dyDescent="0.25">
      <c r="A29" s="21">
        <v>3440</v>
      </c>
      <c r="B29" s="16" t="s">
        <v>20</v>
      </c>
      <c r="C29" s="15" t="s">
        <v>14</v>
      </c>
      <c r="D29" s="17">
        <v>2.2200000000000002</v>
      </c>
      <c r="E29" s="18">
        <f>ROUND(0*10/110,2)</f>
        <v>0</v>
      </c>
      <c r="F29" s="19"/>
    </row>
    <row r="30" spans="1:6" s="13" customFormat="1" ht="20.25" customHeight="1" x14ac:dyDescent="0.25">
      <c r="A30" s="24" t="s">
        <v>43</v>
      </c>
      <c r="B30" s="24"/>
      <c r="C30" s="24"/>
      <c r="D30" s="24"/>
      <c r="E30" s="24"/>
      <c r="F30" s="24"/>
    </row>
    <row r="31" spans="1:6" s="3" customFormat="1" ht="60.75" customHeight="1" x14ac:dyDescent="0.25">
      <c r="A31" s="15">
        <v>3441</v>
      </c>
      <c r="B31" s="16" t="s">
        <v>35</v>
      </c>
      <c r="C31" s="15" t="s">
        <v>14</v>
      </c>
      <c r="D31" s="17">
        <v>0.86</v>
      </c>
      <c r="E31" s="18">
        <f>ROUND(0*10/110,2)</f>
        <v>0</v>
      </c>
      <c r="F31" s="19"/>
    </row>
    <row r="32" spans="1:6" s="13" customFormat="1" ht="20.25" customHeight="1" x14ac:dyDescent="0.25">
      <c r="A32" s="24" t="s">
        <v>36</v>
      </c>
      <c r="B32" s="24"/>
      <c r="C32" s="24"/>
      <c r="D32" s="24"/>
      <c r="E32" s="24"/>
      <c r="F32" s="24"/>
    </row>
    <row r="33" spans="1:6" s="3" customFormat="1" ht="24" customHeight="1" x14ac:dyDescent="0.25">
      <c r="A33" s="15" t="s">
        <v>24</v>
      </c>
      <c r="B33" s="16" t="s">
        <v>21</v>
      </c>
      <c r="C33" s="15" t="s">
        <v>18</v>
      </c>
      <c r="D33" s="17">
        <v>7.56</v>
      </c>
      <c r="E33" s="18">
        <f t="shared" ref="E33:E38" si="0">ROUND(0*10/110,2)</f>
        <v>0</v>
      </c>
      <c r="F33" s="19"/>
    </row>
    <row r="34" spans="1:6" s="3" customFormat="1" ht="24" customHeight="1" x14ac:dyDescent="0.25">
      <c r="A34" s="15" t="s">
        <v>25</v>
      </c>
      <c r="B34" s="16" t="s">
        <v>22</v>
      </c>
      <c r="C34" s="15" t="s">
        <v>18</v>
      </c>
      <c r="D34" s="17">
        <v>18.899999999999999</v>
      </c>
      <c r="E34" s="18">
        <f t="shared" si="0"/>
        <v>0</v>
      </c>
      <c r="F34" s="19"/>
    </row>
    <row r="35" spans="1:6" s="13" customFormat="1" ht="20.25" customHeight="1" x14ac:dyDescent="0.25">
      <c r="A35" s="24" t="s">
        <v>23</v>
      </c>
      <c r="B35" s="24"/>
      <c r="C35" s="24"/>
      <c r="D35" s="24"/>
      <c r="E35" s="24"/>
      <c r="F35" s="24"/>
    </row>
    <row r="36" spans="1:6" s="3" customFormat="1" ht="39" customHeight="1" x14ac:dyDescent="0.25">
      <c r="A36" s="15" t="s">
        <v>26</v>
      </c>
      <c r="B36" s="16" t="s">
        <v>27</v>
      </c>
      <c r="C36" s="15" t="s">
        <v>18</v>
      </c>
      <c r="D36" s="17">
        <v>8.11</v>
      </c>
      <c r="E36" s="18">
        <f t="shared" si="0"/>
        <v>0</v>
      </c>
      <c r="F36" s="19"/>
    </row>
    <row r="37" spans="1:6" s="13" customFormat="1" ht="20.25" customHeight="1" x14ac:dyDescent="0.25">
      <c r="A37" s="23" t="s">
        <v>30</v>
      </c>
      <c r="B37" s="23"/>
      <c r="C37" s="23"/>
      <c r="D37" s="23"/>
      <c r="E37" s="23"/>
      <c r="F37" s="23"/>
    </row>
    <row r="38" spans="1:6" s="3" customFormat="1" ht="39" customHeight="1" x14ac:dyDescent="0.25">
      <c r="A38" s="15" t="s">
        <v>38</v>
      </c>
      <c r="B38" s="20" t="s">
        <v>39</v>
      </c>
      <c r="C38" s="15" t="s">
        <v>18</v>
      </c>
      <c r="D38" s="17">
        <v>22.19</v>
      </c>
      <c r="E38" s="18">
        <f t="shared" si="0"/>
        <v>0</v>
      </c>
      <c r="F38" s="19"/>
    </row>
    <row r="39" spans="1:6" s="13" customFormat="1" ht="20.25" customHeight="1" x14ac:dyDescent="0.25">
      <c r="A39" s="23" t="s">
        <v>40</v>
      </c>
      <c r="B39" s="23"/>
      <c r="C39" s="23"/>
      <c r="D39" s="23"/>
      <c r="E39" s="23"/>
      <c r="F39" s="23"/>
    </row>
    <row r="40" spans="1:6" ht="18.75" x14ac:dyDescent="0.3">
      <c r="A40" s="1"/>
      <c r="B40" s="1"/>
      <c r="C40" s="1"/>
      <c r="D40" s="1"/>
      <c r="E40" s="1"/>
      <c r="F40" s="1"/>
    </row>
    <row r="41" spans="1:6" s="1" customFormat="1" ht="21" customHeight="1" x14ac:dyDescent="0.3">
      <c r="A41" s="14" t="s">
        <v>44</v>
      </c>
      <c r="B41" s="14"/>
      <c r="C41" s="25" t="s">
        <v>45</v>
      </c>
      <c r="D41" s="25"/>
      <c r="E41" s="25"/>
      <c r="F41" s="2"/>
    </row>
    <row r="42" spans="1:6" x14ac:dyDescent="0.25">
      <c r="A42" s="26"/>
      <c r="B42" s="26"/>
      <c r="D42" s="22"/>
      <c r="E42" s="22"/>
      <c r="F42" s="22"/>
    </row>
  </sheetData>
  <mergeCells count="23">
    <mergeCell ref="A19:F19"/>
    <mergeCell ref="B1:E1"/>
    <mergeCell ref="B2:E2"/>
    <mergeCell ref="B3:E3"/>
    <mergeCell ref="B4:E4"/>
    <mergeCell ref="B5:E5"/>
    <mergeCell ref="B6:E6"/>
    <mergeCell ref="A8:F8"/>
    <mergeCell ref="A9:E9"/>
    <mergeCell ref="A10:E10"/>
    <mergeCell ref="A15:F15"/>
    <mergeCell ref="A17:F17"/>
    <mergeCell ref="A42:B42"/>
    <mergeCell ref="A26:F26"/>
    <mergeCell ref="A28:F28"/>
    <mergeCell ref="A30:F30"/>
    <mergeCell ref="A32:F32"/>
    <mergeCell ref="A35:F35"/>
    <mergeCell ref="A37:F37"/>
    <mergeCell ref="A21:F21"/>
    <mergeCell ref="A24:F24"/>
    <mergeCell ref="A39:F39"/>
    <mergeCell ref="C41:E41"/>
  </mergeCells>
  <pageMargins left="0.78740157480314965" right="0.59055118110236227" top="0.19685039370078741" bottom="0.19685039370078741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Пленка рентген</vt:lpstr>
      <vt:lpstr>'Пленка рентген'!Область_печати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2024-05-02T06:42:46Z</dcterms:created>
  <dcterms:modified xsi:type="dcterms:W3CDTF">2024-05-20T13:17:03Z</dcterms:modified>
</cp:coreProperties>
</file>