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Разное\2026\Прейскуранты март\"/>
    </mc:Choice>
  </mc:AlternateContent>
  <xr:revisionPtr revIDLastSave="0" documentId="8_{C6C008C7-246F-43E0-8301-C33D1502ADC5}" xr6:coauthVersionLast="47" xr6:coauthVersionMax="47" xr10:uidLastSave="{00000000-0000-0000-0000-000000000000}"/>
  <bookViews>
    <workbookView xWindow="-120" yWindow="-120" windowWidth="29040" windowHeight="17520" xr2:uid="{58A36469-304B-4BE9-855F-B8F75BBC8774}"/>
  </bookViews>
  <sheets>
    <sheet name="Косметологические ИГ с 01.11.26" sheetId="1" r:id="rId1"/>
  </sheets>
  <externalReferences>
    <externalReference r:id="rId2"/>
    <externalReference r:id="rId3"/>
  </externalReferences>
  <definedNames>
    <definedName name="А1" localSheetId="0">#REF!</definedName>
    <definedName name="А1">#REF!</definedName>
    <definedName name="_xlnm.Print_Titles" localSheetId="0">'Косметологические ИГ с 01.11.26'!$14:$15</definedName>
    <definedName name="Накл.расх." localSheetId="0">#REF!</definedName>
    <definedName name="Накл.расх.">#REF!</definedName>
    <definedName name="_xlnm.Print_Area" localSheetId="0">'Косметологические ИГ с 01.11.26'!$A$1:$F$42</definedName>
    <definedName name="П1общ" localSheetId="0">#REF!</definedName>
    <definedName name="П1общ">#REF!</definedName>
    <definedName name="потпр" localSheetId="0">#REF!</definedName>
    <definedName name="потпр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2" i="1" l="1"/>
  <c r="D32" i="1"/>
  <c r="F31" i="1"/>
  <c r="D31" i="1"/>
  <c r="F30" i="1"/>
  <c r="D30" i="1"/>
  <c r="F29" i="1"/>
  <c r="D29" i="1"/>
  <c r="F28" i="1"/>
  <c r="D28" i="1"/>
  <c r="F27" i="1"/>
  <c r="D27" i="1"/>
  <c r="F26" i="1"/>
  <c r="D26" i="1"/>
  <c r="F25" i="1"/>
  <c r="D25" i="1"/>
  <c r="F24" i="1"/>
  <c r="D24" i="1"/>
  <c r="F23" i="1"/>
  <c r="D23" i="1"/>
  <c r="F22" i="1"/>
  <c r="D22" i="1"/>
  <c r="F21" i="1"/>
  <c r="D21" i="1"/>
  <c r="F20" i="1"/>
  <c r="D20" i="1"/>
  <c r="F19" i="1"/>
  <c r="D19" i="1"/>
  <c r="F18" i="1"/>
  <c r="D18" i="1"/>
  <c r="F17" i="1"/>
  <c r="F16" i="1"/>
</calcChain>
</file>

<file path=xl/sharedStrings.xml><?xml version="1.0" encoding="utf-8"?>
<sst xmlns="http://schemas.openxmlformats.org/spreadsheetml/2006/main" count="42" uniqueCount="42">
  <si>
    <t>УТВЕРЖДАЮ</t>
  </si>
  <si>
    <t>Заместитель главного врача</t>
  </si>
  <si>
    <t>Учреждения здравоохранения</t>
  </si>
  <si>
    <t xml:space="preserve">"Брестская областная клиническая больница"          </t>
  </si>
  <si>
    <t>______________В.Э. Гавриленко</t>
  </si>
  <si>
    <t>с 01.11.2026г.</t>
  </si>
  <si>
    <t>ПРЕЙСКУРАНТ</t>
  </si>
  <si>
    <t xml:space="preserve">на платные медицинские услуги по косметологическим услугам, </t>
  </si>
  <si>
    <t xml:space="preserve">оказываемые в УЗ "Брестская областная клиническая больница"          </t>
  </si>
  <si>
    <t xml:space="preserve">для иностранных граждан </t>
  </si>
  <si>
    <t xml:space="preserve">Код услуги </t>
  </si>
  <si>
    <t>Наименование платных медицинских услуг</t>
  </si>
  <si>
    <t>Тариф с учетом НДС, 
руб. и коп.</t>
  </si>
  <si>
    <t>в т.ч. НДС руб. и коп.</t>
  </si>
  <si>
    <t>Стоимость материалов, 
руб. и коп.</t>
  </si>
  <si>
    <t>Итого стоимость услуги, 
руб. и коп.</t>
  </si>
  <si>
    <t>Консультация врача-хирурга Воронцова С.В.</t>
  </si>
  <si>
    <t>Консультация врача-хирурга Черноморец Н.В.</t>
  </si>
  <si>
    <t>Лазерная деструкция доброкачественных новообразований кожи (1 шт.)</t>
  </si>
  <si>
    <t>Лазерная деструкция доброкачественных новообразований кожи (более 1 шт., 2ая и последующие)</t>
  </si>
  <si>
    <t xml:space="preserve">Лазерная деструкция рубцов, стрий, пигментаций до 50см кв </t>
  </si>
  <si>
    <t xml:space="preserve">Лазерная деструкция рубцов, стрий, пигментаций 51-100см кв </t>
  </si>
  <si>
    <t xml:space="preserve">Лазерная деструкция рубцов, стрий, пигментаций 101-150см кв </t>
  </si>
  <si>
    <t xml:space="preserve">Лазерная деструкция рубцов, стрий, пигментаций свыше 150см кв </t>
  </si>
  <si>
    <t>Лазерная дермабразия атрофии кожи лица</t>
  </si>
  <si>
    <t>Лазерная дермабразия атрофии кожи шеи</t>
  </si>
  <si>
    <t>Лазерная дермабразия атрофии кожи параорбитальной области</t>
  </si>
  <si>
    <t>Лазерная дермабразия атрофии кожи лобной области</t>
  </si>
  <si>
    <t>Лазерная дермабразия атрофии кожи носогубной области</t>
  </si>
  <si>
    <t xml:space="preserve">Лазерная дермабразия атрофии зоны декольте </t>
  </si>
  <si>
    <t>Лазерная дермабразия атрофии кожи кистей</t>
  </si>
  <si>
    <t>Лазерная деструкция ростковой зона при вросшем ногте</t>
  </si>
  <si>
    <t>Введение лекарствененных препаратов в рубцовую ткань</t>
  </si>
  <si>
    <t xml:space="preserve">Основание: </t>
  </si>
  <si>
    <t>1) Информация №47 от 29.09.2026г.; Приказ №405 от 29.09.2026г.; Акт хронометража от 29.09.2026г.</t>
  </si>
  <si>
    <t>2) Постановление МЗ РБ 28 ноября 2007г. № 130 «Об утверждении единых норм и нормативов материальных и трудовых затрат (времени, расхода основных и вспомогательных материалов) на платные медицинские услуги по косметологии, оказываемые юридическими лицами всех форм собственности и индивидуальными предпринимателями в установленном порядке».</t>
  </si>
  <si>
    <t xml:space="preserve">Начальник ПЭО     </t>
  </si>
  <si>
    <t>___________О.О.Новик</t>
  </si>
  <si>
    <t>Экономист</t>
  </si>
  <si>
    <t>___________О.М.Носар</t>
  </si>
  <si>
    <t>Врач-хирург</t>
  </si>
  <si>
    <t xml:space="preserve">___________С.В.Воронцова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</si>
</sst>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"/>
      <family val="2"/>
      <charset val="204"/>
    </font>
    <font>
      <b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/>
    <xf numFmtId="0" fontId="1" fillId="0" borderId="0" xfId="1"/>
    <xf numFmtId="0" fontId="3" fillId="0" borderId="0" xfId="1" applyFont="1"/>
    <xf numFmtId="0" fontId="4" fillId="0" borderId="0" xfId="1" applyFont="1"/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 wrapText="1"/>
    </xf>
    <xf numFmtId="0" fontId="3" fillId="0" borderId="0" xfId="1" applyFont="1" applyAlignment="1">
      <alignment horizontal="center"/>
    </xf>
    <xf numFmtId="0" fontId="7" fillId="0" borderId="1" xfId="1" applyFont="1" applyBorder="1" applyAlignment="1">
      <alignment horizontal="center" vertical="top" wrapText="1"/>
    </xf>
    <xf numFmtId="0" fontId="2" fillId="0" borderId="2" xfId="1" applyFont="1" applyBorder="1" applyAlignment="1">
      <alignment horizontal="center" vertical="top" wrapText="1"/>
    </xf>
    <xf numFmtId="0" fontId="2" fillId="2" borderId="3" xfId="1" applyFont="1" applyFill="1" applyBorder="1" applyAlignment="1">
      <alignment horizontal="center" vertical="top" wrapText="1"/>
    </xf>
    <xf numFmtId="0" fontId="2" fillId="2" borderId="3" xfId="1" applyFont="1" applyFill="1" applyBorder="1" applyAlignment="1">
      <alignment horizontal="left" vertical="top" wrapText="1"/>
    </xf>
    <xf numFmtId="164" fontId="2" fillId="2" borderId="3" xfId="1" applyNumberFormat="1" applyFont="1" applyFill="1" applyBorder="1" applyAlignment="1">
      <alignment horizontal="center" vertical="top" wrapText="1"/>
    </xf>
    <xf numFmtId="164" fontId="7" fillId="0" borderId="3" xfId="1" applyNumberFormat="1" applyFont="1" applyBorder="1" applyAlignment="1">
      <alignment horizontal="center" vertical="top" wrapText="1"/>
    </xf>
    <xf numFmtId="4" fontId="1" fillId="0" borderId="0" xfId="1" applyNumberFormat="1"/>
    <xf numFmtId="0" fontId="3" fillId="0" borderId="0" xfId="1" applyFont="1" applyAlignment="1">
      <alignment horizontal="left"/>
    </xf>
    <xf numFmtId="0" fontId="3" fillId="0" borderId="0" xfId="1" applyFont="1" applyAlignment="1">
      <alignment horizontal="right"/>
    </xf>
    <xf numFmtId="0" fontId="8" fillId="0" borderId="0" xfId="1" applyFont="1" applyAlignment="1">
      <alignment vertical="top"/>
    </xf>
    <xf numFmtId="0" fontId="3" fillId="0" borderId="0" xfId="1" applyFont="1" applyAlignment="1">
      <alignment horizontal="left" vertical="top"/>
    </xf>
    <xf numFmtId="0" fontId="3" fillId="0" borderId="0" xfId="1" applyFont="1" applyAlignment="1">
      <alignment horizontal="right" vertical="top"/>
    </xf>
    <xf numFmtId="0" fontId="1" fillId="0" borderId="0" xfId="1" applyAlignment="1">
      <alignment vertical="top"/>
    </xf>
    <xf numFmtId="0" fontId="8" fillId="0" borderId="0" xfId="1" applyFont="1" applyAlignment="1">
      <alignment vertical="center"/>
    </xf>
    <xf numFmtId="0" fontId="8" fillId="0" borderId="0" xfId="1" applyFont="1" applyAlignment="1">
      <alignment horizontal="right" vertical="center"/>
    </xf>
    <xf numFmtId="0" fontId="8" fillId="0" borderId="0" xfId="1" applyFont="1" applyAlignment="1">
      <alignment horizontal="left" vertical="center" wrapText="1"/>
    </xf>
  </cellXfs>
  <cellStyles count="2">
    <cellStyle name="Обычный" xfId="0" builtinId="0"/>
    <cellStyle name="Обычный 2 3" xfId="1" xr:uid="{F3E8DAF8-6333-4BCB-B2DA-5726F649C3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5;&#1051;&#1040;&#1058;&#1053;&#1067;&#1045;%20&#1059;&#1057;&#1051;&#1059;&#1043;&#1048;\&#1055;&#1056;&#1045;&#1049;&#1057;&#1050;&#1059;&#1056;&#1040;&#1053;&#1058;&#1067;\2023\&#1055;&#1088;&#1077;&#1081;&#1089;&#1082;&#1091;&#1088;&#1072;&#1085;&#1090;&#1099;%20&#1076;&#1083;&#1103;%20&#1056;&#1041;%20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5;&#1051;&#1040;&#1058;&#1053;&#1067;&#1045;%20&#1059;&#1057;&#1051;&#1059;&#1043;&#1048;\&#1055;&#1056;&#1045;&#1049;&#1057;&#1050;&#1059;&#1056;&#1040;&#1053;&#1058;&#1067;\2023\&#1055;&#1088;&#1077;&#1081;&#1089;&#1082;&#1091;&#1088;&#1072;&#1085;&#1090;&#1099;%20&#1076;&#1083;&#1103;%20&#1048;&#1043;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судистая хирургия 27.01.23"/>
      <sheetName val="ПЭХ с 01.04.22"/>
      <sheetName val="ПЭХ с 20.01.22 скидка"/>
      <sheetName val="Cтерилизация 03.01.23"/>
      <sheetName val="Стомат. 12.01.23"/>
      <sheetName val="Дых.тест 01.02.23"/>
      <sheetName val="Эндоскопия 01.02.23"/>
      <sheetName val="Стомат. 13.02.23"/>
      <sheetName val="Стомат. 20.02.23"/>
      <sheetName val="Гинекология 06.03.23"/>
      <sheetName val="Массаж 20.03.23"/>
      <sheetName val="Рефлекотерапия 20.03.23"/>
      <sheetName val="ЛФК 20.03.23"/>
      <sheetName val="Дых.тест 20.03.23"/>
      <sheetName val="ФТО 20.03.23"/>
      <sheetName val="Стомат. 23.03.23"/>
      <sheetName val="Стомат. 27.03.23"/>
      <sheetName val="Стомат. 26.04.23"/>
      <sheetName val="ПЭХ с 09.06.23"/>
      <sheetName val="Стомат. 26.05.23"/>
      <sheetName val="ФТО 05.06.23"/>
      <sheetName val="ФТО 07.06.23"/>
      <sheetName val="Кардиодиспансер РБ"/>
      <sheetName val="Кардиодиспансер СНГ"/>
      <sheetName val="Кардиодиспансер ДЗ"/>
      <sheetName val="Кардиодиспансер ИГ"/>
      <sheetName val="Стомат. 11.07.23"/>
      <sheetName val="ПЭХ с 28.07.23"/>
      <sheetName val="Палаты 01.08.23"/>
      <sheetName val="Дых.тест 07.09.23"/>
      <sheetName val="ПЭХ с 17.08.23"/>
      <sheetName val="Стомат. 21.08.23"/>
      <sheetName val="Рефлекотерапия 21.08.23"/>
      <sheetName val="Эндоскопия 01.09.23"/>
      <sheetName val="Стомат. 11.09.23"/>
      <sheetName val="КТ 20.09.23"/>
      <sheetName val="Стомат. 10.10.23"/>
      <sheetName val="ФТО 14.11.23"/>
      <sheetName val="Стомат. 27.11.23"/>
      <sheetName val="ПЭХ с 27.11.23"/>
      <sheetName val="Кардиологи 29.11.23"/>
      <sheetName val="Стомат. 04.12.23"/>
      <sheetName val="Стомат. 28.12.2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судистая хирургия 27.01.23"/>
      <sheetName val="Стомат. 12.01.23"/>
      <sheetName val="Дых.тест 01.02.23 "/>
      <sheetName val="Эндоскопия  01.02.23"/>
      <sheetName val="Стомат. 13.02.23"/>
      <sheetName val="Стомат. 20.02.23"/>
      <sheetName val="Гинекология 06.03.23"/>
      <sheetName val="Массаж 20.03.23"/>
      <sheetName val="Рефлекотерапия 20.03.23"/>
      <sheetName val="ЛФК 20.03.23"/>
      <sheetName val="Дых.тест 20.03.23"/>
      <sheetName val="ФТО 20.03.23"/>
      <sheetName val="Стомат. 23.03.23"/>
      <sheetName val="Стомат. 27.03.23"/>
      <sheetName val="Стомат. 26.04.23"/>
      <sheetName val="Стомат. 26.05.23"/>
      <sheetName val="ФТО 05.06.23"/>
      <sheetName val="ФТО 07.06.23"/>
      <sheetName val="ПЭХ с 09.06.23 "/>
      <sheetName val="Стомат. 11.07.23"/>
      <sheetName val="ПЭХ с 28.07.23"/>
      <sheetName val="Палаты 01.08.23"/>
      <sheetName val="Дых.тест 07.09.23"/>
      <sheetName val="ПЭХ с 17.08.23"/>
      <sheetName val="Стомат. 21.08.23"/>
      <sheetName val="Эндоскопия  01.09.23"/>
      <sheetName val="Рефлекотерапия 05.09.23"/>
      <sheetName val="Стомат. 11.09.23"/>
      <sheetName val="КТ 20.09.23"/>
      <sheetName val="Стомат. 10.10.23"/>
      <sheetName val="Транспортировка 23.10.23"/>
      <sheetName val="Анестезия 01.11.23"/>
      <sheetName val="Манипуляции общ.назнач. 01.11."/>
      <sheetName val="Внутрисуставная инфузия 01.11."/>
      <sheetName val="Хирургические манип. 01.11."/>
      <sheetName val="ФТО 14.11.23"/>
      <sheetName val="Койко-день 20.11.23"/>
      <sheetName val="Ортопедия 20.11.23"/>
      <sheetName val="Хир.опер. 20.11.23"/>
      <sheetName val="Общ.хир. 20.11.23"/>
      <sheetName val="ПЭХ с 20.11.23"/>
      <sheetName val="Стомат. 27.11.23"/>
      <sheetName val="Кардиологи 29.11.23"/>
      <sheetName val="Стомат. 04.12.23"/>
      <sheetName val="Стомат. 28.12.2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AB4B0-1A2C-475D-919F-73CB08DAC9F7}">
  <dimension ref="A1:G42"/>
  <sheetViews>
    <sheetView tabSelected="1" view="pageBreakPreview" topLeftCell="A10" zoomScaleNormal="75" workbookViewId="0">
      <selection activeCell="A43" sqref="A43:IV46"/>
    </sheetView>
  </sheetViews>
  <sheetFormatPr defaultColWidth="10" defaultRowHeight="12.75" x14ac:dyDescent="0.2"/>
  <cols>
    <col min="1" max="1" width="10" style="2" customWidth="1"/>
    <col min="2" max="2" width="66.42578125" style="2" customWidth="1"/>
    <col min="3" max="3" width="14.85546875" style="2" customWidth="1"/>
    <col min="4" max="4" width="10.85546875" style="2" customWidth="1"/>
    <col min="5" max="5" width="15.42578125" style="2" customWidth="1"/>
    <col min="6" max="6" width="13.85546875" style="2" customWidth="1"/>
    <col min="7" max="253" width="9.140625" style="2" customWidth="1"/>
    <col min="254" max="257" width="10" style="2"/>
    <col min="258" max="258" width="66.42578125" style="2" customWidth="1"/>
    <col min="259" max="259" width="14.85546875" style="2" customWidth="1"/>
    <col min="260" max="260" width="10.85546875" style="2" customWidth="1"/>
    <col min="261" max="261" width="15.42578125" style="2" customWidth="1"/>
    <col min="262" max="262" width="13.85546875" style="2" customWidth="1"/>
    <col min="263" max="509" width="9.140625" style="2" customWidth="1"/>
    <col min="510" max="513" width="10" style="2"/>
    <col min="514" max="514" width="66.42578125" style="2" customWidth="1"/>
    <col min="515" max="515" width="14.85546875" style="2" customWidth="1"/>
    <col min="516" max="516" width="10.85546875" style="2" customWidth="1"/>
    <col min="517" max="517" width="15.42578125" style="2" customWidth="1"/>
    <col min="518" max="518" width="13.85546875" style="2" customWidth="1"/>
    <col min="519" max="765" width="9.140625" style="2" customWidth="1"/>
    <col min="766" max="769" width="10" style="2"/>
    <col min="770" max="770" width="66.42578125" style="2" customWidth="1"/>
    <col min="771" max="771" width="14.85546875" style="2" customWidth="1"/>
    <col min="772" max="772" width="10.85546875" style="2" customWidth="1"/>
    <col min="773" max="773" width="15.42578125" style="2" customWidth="1"/>
    <col min="774" max="774" width="13.85546875" style="2" customWidth="1"/>
    <col min="775" max="1021" width="9.140625" style="2" customWidth="1"/>
    <col min="1022" max="1025" width="10" style="2"/>
    <col min="1026" max="1026" width="66.42578125" style="2" customWidth="1"/>
    <col min="1027" max="1027" width="14.85546875" style="2" customWidth="1"/>
    <col min="1028" max="1028" width="10.85546875" style="2" customWidth="1"/>
    <col min="1029" max="1029" width="15.42578125" style="2" customWidth="1"/>
    <col min="1030" max="1030" width="13.85546875" style="2" customWidth="1"/>
    <col min="1031" max="1277" width="9.140625" style="2" customWidth="1"/>
    <col min="1278" max="1281" width="10" style="2"/>
    <col min="1282" max="1282" width="66.42578125" style="2" customWidth="1"/>
    <col min="1283" max="1283" width="14.85546875" style="2" customWidth="1"/>
    <col min="1284" max="1284" width="10.85546875" style="2" customWidth="1"/>
    <col min="1285" max="1285" width="15.42578125" style="2" customWidth="1"/>
    <col min="1286" max="1286" width="13.85546875" style="2" customWidth="1"/>
    <col min="1287" max="1533" width="9.140625" style="2" customWidth="1"/>
    <col min="1534" max="1537" width="10" style="2"/>
    <col min="1538" max="1538" width="66.42578125" style="2" customWidth="1"/>
    <col min="1539" max="1539" width="14.85546875" style="2" customWidth="1"/>
    <col min="1540" max="1540" width="10.85546875" style="2" customWidth="1"/>
    <col min="1541" max="1541" width="15.42578125" style="2" customWidth="1"/>
    <col min="1542" max="1542" width="13.85546875" style="2" customWidth="1"/>
    <col min="1543" max="1789" width="9.140625" style="2" customWidth="1"/>
    <col min="1790" max="1793" width="10" style="2"/>
    <col min="1794" max="1794" width="66.42578125" style="2" customWidth="1"/>
    <col min="1795" max="1795" width="14.85546875" style="2" customWidth="1"/>
    <col min="1796" max="1796" width="10.85546875" style="2" customWidth="1"/>
    <col min="1797" max="1797" width="15.42578125" style="2" customWidth="1"/>
    <col min="1798" max="1798" width="13.85546875" style="2" customWidth="1"/>
    <col min="1799" max="2045" width="9.140625" style="2" customWidth="1"/>
    <col min="2046" max="2049" width="10" style="2"/>
    <col min="2050" max="2050" width="66.42578125" style="2" customWidth="1"/>
    <col min="2051" max="2051" width="14.85546875" style="2" customWidth="1"/>
    <col min="2052" max="2052" width="10.85546875" style="2" customWidth="1"/>
    <col min="2053" max="2053" width="15.42578125" style="2" customWidth="1"/>
    <col min="2054" max="2054" width="13.85546875" style="2" customWidth="1"/>
    <col min="2055" max="2301" width="9.140625" style="2" customWidth="1"/>
    <col min="2302" max="2305" width="10" style="2"/>
    <col min="2306" max="2306" width="66.42578125" style="2" customWidth="1"/>
    <col min="2307" max="2307" width="14.85546875" style="2" customWidth="1"/>
    <col min="2308" max="2308" width="10.85546875" style="2" customWidth="1"/>
    <col min="2309" max="2309" width="15.42578125" style="2" customWidth="1"/>
    <col min="2310" max="2310" width="13.85546875" style="2" customWidth="1"/>
    <col min="2311" max="2557" width="9.140625" style="2" customWidth="1"/>
    <col min="2558" max="2561" width="10" style="2"/>
    <col min="2562" max="2562" width="66.42578125" style="2" customWidth="1"/>
    <col min="2563" max="2563" width="14.85546875" style="2" customWidth="1"/>
    <col min="2564" max="2564" width="10.85546875" style="2" customWidth="1"/>
    <col min="2565" max="2565" width="15.42578125" style="2" customWidth="1"/>
    <col min="2566" max="2566" width="13.85546875" style="2" customWidth="1"/>
    <col min="2567" max="2813" width="9.140625" style="2" customWidth="1"/>
    <col min="2814" max="2817" width="10" style="2"/>
    <col min="2818" max="2818" width="66.42578125" style="2" customWidth="1"/>
    <col min="2819" max="2819" width="14.85546875" style="2" customWidth="1"/>
    <col min="2820" max="2820" width="10.85546875" style="2" customWidth="1"/>
    <col min="2821" max="2821" width="15.42578125" style="2" customWidth="1"/>
    <col min="2822" max="2822" width="13.85546875" style="2" customWidth="1"/>
    <col min="2823" max="3069" width="9.140625" style="2" customWidth="1"/>
    <col min="3070" max="3073" width="10" style="2"/>
    <col min="3074" max="3074" width="66.42578125" style="2" customWidth="1"/>
    <col min="3075" max="3075" width="14.85546875" style="2" customWidth="1"/>
    <col min="3076" max="3076" width="10.85546875" style="2" customWidth="1"/>
    <col min="3077" max="3077" width="15.42578125" style="2" customWidth="1"/>
    <col min="3078" max="3078" width="13.85546875" style="2" customWidth="1"/>
    <col min="3079" max="3325" width="9.140625" style="2" customWidth="1"/>
    <col min="3326" max="3329" width="10" style="2"/>
    <col min="3330" max="3330" width="66.42578125" style="2" customWidth="1"/>
    <col min="3331" max="3331" width="14.85546875" style="2" customWidth="1"/>
    <col min="3332" max="3332" width="10.85546875" style="2" customWidth="1"/>
    <col min="3333" max="3333" width="15.42578125" style="2" customWidth="1"/>
    <col min="3334" max="3334" width="13.85546875" style="2" customWidth="1"/>
    <col min="3335" max="3581" width="9.140625" style="2" customWidth="1"/>
    <col min="3582" max="3585" width="10" style="2"/>
    <col min="3586" max="3586" width="66.42578125" style="2" customWidth="1"/>
    <col min="3587" max="3587" width="14.85546875" style="2" customWidth="1"/>
    <col min="3588" max="3588" width="10.85546875" style="2" customWidth="1"/>
    <col min="3589" max="3589" width="15.42578125" style="2" customWidth="1"/>
    <col min="3590" max="3590" width="13.85546875" style="2" customWidth="1"/>
    <col min="3591" max="3837" width="9.140625" style="2" customWidth="1"/>
    <col min="3838" max="3841" width="10" style="2"/>
    <col min="3842" max="3842" width="66.42578125" style="2" customWidth="1"/>
    <col min="3843" max="3843" width="14.85546875" style="2" customWidth="1"/>
    <col min="3844" max="3844" width="10.85546875" style="2" customWidth="1"/>
    <col min="3845" max="3845" width="15.42578125" style="2" customWidth="1"/>
    <col min="3846" max="3846" width="13.85546875" style="2" customWidth="1"/>
    <col min="3847" max="4093" width="9.140625" style="2" customWidth="1"/>
    <col min="4094" max="4097" width="10" style="2"/>
    <col min="4098" max="4098" width="66.42578125" style="2" customWidth="1"/>
    <col min="4099" max="4099" width="14.85546875" style="2" customWidth="1"/>
    <col min="4100" max="4100" width="10.85546875" style="2" customWidth="1"/>
    <col min="4101" max="4101" width="15.42578125" style="2" customWidth="1"/>
    <col min="4102" max="4102" width="13.85546875" style="2" customWidth="1"/>
    <col min="4103" max="4349" width="9.140625" style="2" customWidth="1"/>
    <col min="4350" max="4353" width="10" style="2"/>
    <col min="4354" max="4354" width="66.42578125" style="2" customWidth="1"/>
    <col min="4355" max="4355" width="14.85546875" style="2" customWidth="1"/>
    <col min="4356" max="4356" width="10.85546875" style="2" customWidth="1"/>
    <col min="4357" max="4357" width="15.42578125" style="2" customWidth="1"/>
    <col min="4358" max="4358" width="13.85546875" style="2" customWidth="1"/>
    <col min="4359" max="4605" width="9.140625" style="2" customWidth="1"/>
    <col min="4606" max="4609" width="10" style="2"/>
    <col min="4610" max="4610" width="66.42578125" style="2" customWidth="1"/>
    <col min="4611" max="4611" width="14.85546875" style="2" customWidth="1"/>
    <col min="4612" max="4612" width="10.85546875" style="2" customWidth="1"/>
    <col min="4613" max="4613" width="15.42578125" style="2" customWidth="1"/>
    <col min="4614" max="4614" width="13.85546875" style="2" customWidth="1"/>
    <col min="4615" max="4861" width="9.140625" style="2" customWidth="1"/>
    <col min="4862" max="4865" width="10" style="2"/>
    <col min="4866" max="4866" width="66.42578125" style="2" customWidth="1"/>
    <col min="4867" max="4867" width="14.85546875" style="2" customWidth="1"/>
    <col min="4868" max="4868" width="10.85546875" style="2" customWidth="1"/>
    <col min="4869" max="4869" width="15.42578125" style="2" customWidth="1"/>
    <col min="4870" max="4870" width="13.85546875" style="2" customWidth="1"/>
    <col min="4871" max="5117" width="9.140625" style="2" customWidth="1"/>
    <col min="5118" max="5121" width="10" style="2"/>
    <col min="5122" max="5122" width="66.42578125" style="2" customWidth="1"/>
    <col min="5123" max="5123" width="14.85546875" style="2" customWidth="1"/>
    <col min="5124" max="5124" width="10.85546875" style="2" customWidth="1"/>
    <col min="5125" max="5125" width="15.42578125" style="2" customWidth="1"/>
    <col min="5126" max="5126" width="13.85546875" style="2" customWidth="1"/>
    <col min="5127" max="5373" width="9.140625" style="2" customWidth="1"/>
    <col min="5374" max="5377" width="10" style="2"/>
    <col min="5378" max="5378" width="66.42578125" style="2" customWidth="1"/>
    <col min="5379" max="5379" width="14.85546875" style="2" customWidth="1"/>
    <col min="5380" max="5380" width="10.85546875" style="2" customWidth="1"/>
    <col min="5381" max="5381" width="15.42578125" style="2" customWidth="1"/>
    <col min="5382" max="5382" width="13.85546875" style="2" customWidth="1"/>
    <col min="5383" max="5629" width="9.140625" style="2" customWidth="1"/>
    <col min="5630" max="5633" width="10" style="2"/>
    <col min="5634" max="5634" width="66.42578125" style="2" customWidth="1"/>
    <col min="5635" max="5635" width="14.85546875" style="2" customWidth="1"/>
    <col min="5636" max="5636" width="10.85546875" style="2" customWidth="1"/>
    <col min="5637" max="5637" width="15.42578125" style="2" customWidth="1"/>
    <col min="5638" max="5638" width="13.85546875" style="2" customWidth="1"/>
    <col min="5639" max="5885" width="9.140625" style="2" customWidth="1"/>
    <col min="5886" max="5889" width="10" style="2"/>
    <col min="5890" max="5890" width="66.42578125" style="2" customWidth="1"/>
    <col min="5891" max="5891" width="14.85546875" style="2" customWidth="1"/>
    <col min="5892" max="5892" width="10.85546875" style="2" customWidth="1"/>
    <col min="5893" max="5893" width="15.42578125" style="2" customWidth="1"/>
    <col min="5894" max="5894" width="13.85546875" style="2" customWidth="1"/>
    <col min="5895" max="6141" width="9.140625" style="2" customWidth="1"/>
    <col min="6142" max="6145" width="10" style="2"/>
    <col min="6146" max="6146" width="66.42578125" style="2" customWidth="1"/>
    <col min="6147" max="6147" width="14.85546875" style="2" customWidth="1"/>
    <col min="6148" max="6148" width="10.85546875" style="2" customWidth="1"/>
    <col min="6149" max="6149" width="15.42578125" style="2" customWidth="1"/>
    <col min="6150" max="6150" width="13.85546875" style="2" customWidth="1"/>
    <col min="6151" max="6397" width="9.140625" style="2" customWidth="1"/>
    <col min="6398" max="6401" width="10" style="2"/>
    <col min="6402" max="6402" width="66.42578125" style="2" customWidth="1"/>
    <col min="6403" max="6403" width="14.85546875" style="2" customWidth="1"/>
    <col min="6404" max="6404" width="10.85546875" style="2" customWidth="1"/>
    <col min="6405" max="6405" width="15.42578125" style="2" customWidth="1"/>
    <col min="6406" max="6406" width="13.85546875" style="2" customWidth="1"/>
    <col min="6407" max="6653" width="9.140625" style="2" customWidth="1"/>
    <col min="6654" max="6657" width="10" style="2"/>
    <col min="6658" max="6658" width="66.42578125" style="2" customWidth="1"/>
    <col min="6659" max="6659" width="14.85546875" style="2" customWidth="1"/>
    <col min="6660" max="6660" width="10.85546875" style="2" customWidth="1"/>
    <col min="6661" max="6661" width="15.42578125" style="2" customWidth="1"/>
    <col min="6662" max="6662" width="13.85546875" style="2" customWidth="1"/>
    <col min="6663" max="6909" width="9.140625" style="2" customWidth="1"/>
    <col min="6910" max="6913" width="10" style="2"/>
    <col min="6914" max="6914" width="66.42578125" style="2" customWidth="1"/>
    <col min="6915" max="6915" width="14.85546875" style="2" customWidth="1"/>
    <col min="6916" max="6916" width="10.85546875" style="2" customWidth="1"/>
    <col min="6917" max="6917" width="15.42578125" style="2" customWidth="1"/>
    <col min="6918" max="6918" width="13.85546875" style="2" customWidth="1"/>
    <col min="6919" max="7165" width="9.140625" style="2" customWidth="1"/>
    <col min="7166" max="7169" width="10" style="2"/>
    <col min="7170" max="7170" width="66.42578125" style="2" customWidth="1"/>
    <col min="7171" max="7171" width="14.85546875" style="2" customWidth="1"/>
    <col min="7172" max="7172" width="10.85546875" style="2" customWidth="1"/>
    <col min="7173" max="7173" width="15.42578125" style="2" customWidth="1"/>
    <col min="7174" max="7174" width="13.85546875" style="2" customWidth="1"/>
    <col min="7175" max="7421" width="9.140625" style="2" customWidth="1"/>
    <col min="7422" max="7425" width="10" style="2"/>
    <col min="7426" max="7426" width="66.42578125" style="2" customWidth="1"/>
    <col min="7427" max="7427" width="14.85546875" style="2" customWidth="1"/>
    <col min="7428" max="7428" width="10.85546875" style="2" customWidth="1"/>
    <col min="7429" max="7429" width="15.42578125" style="2" customWidth="1"/>
    <col min="7430" max="7430" width="13.85546875" style="2" customWidth="1"/>
    <col min="7431" max="7677" width="9.140625" style="2" customWidth="1"/>
    <col min="7678" max="7681" width="10" style="2"/>
    <col min="7682" max="7682" width="66.42578125" style="2" customWidth="1"/>
    <col min="7683" max="7683" width="14.85546875" style="2" customWidth="1"/>
    <col min="7684" max="7684" width="10.85546875" style="2" customWidth="1"/>
    <col min="7685" max="7685" width="15.42578125" style="2" customWidth="1"/>
    <col min="7686" max="7686" width="13.85546875" style="2" customWidth="1"/>
    <col min="7687" max="7933" width="9.140625" style="2" customWidth="1"/>
    <col min="7934" max="7937" width="10" style="2"/>
    <col min="7938" max="7938" width="66.42578125" style="2" customWidth="1"/>
    <col min="7939" max="7939" width="14.85546875" style="2" customWidth="1"/>
    <col min="7940" max="7940" width="10.85546875" style="2" customWidth="1"/>
    <col min="7941" max="7941" width="15.42578125" style="2" customWidth="1"/>
    <col min="7942" max="7942" width="13.85546875" style="2" customWidth="1"/>
    <col min="7943" max="8189" width="9.140625" style="2" customWidth="1"/>
    <col min="8190" max="8193" width="10" style="2"/>
    <col min="8194" max="8194" width="66.42578125" style="2" customWidth="1"/>
    <col min="8195" max="8195" width="14.85546875" style="2" customWidth="1"/>
    <col min="8196" max="8196" width="10.85546875" style="2" customWidth="1"/>
    <col min="8197" max="8197" width="15.42578125" style="2" customWidth="1"/>
    <col min="8198" max="8198" width="13.85546875" style="2" customWidth="1"/>
    <col min="8199" max="8445" width="9.140625" style="2" customWidth="1"/>
    <col min="8446" max="8449" width="10" style="2"/>
    <col min="8450" max="8450" width="66.42578125" style="2" customWidth="1"/>
    <col min="8451" max="8451" width="14.85546875" style="2" customWidth="1"/>
    <col min="8452" max="8452" width="10.85546875" style="2" customWidth="1"/>
    <col min="8453" max="8453" width="15.42578125" style="2" customWidth="1"/>
    <col min="8454" max="8454" width="13.85546875" style="2" customWidth="1"/>
    <col min="8455" max="8701" width="9.140625" style="2" customWidth="1"/>
    <col min="8702" max="8705" width="10" style="2"/>
    <col min="8706" max="8706" width="66.42578125" style="2" customWidth="1"/>
    <col min="8707" max="8707" width="14.85546875" style="2" customWidth="1"/>
    <col min="8708" max="8708" width="10.85546875" style="2" customWidth="1"/>
    <col min="8709" max="8709" width="15.42578125" style="2" customWidth="1"/>
    <col min="8710" max="8710" width="13.85546875" style="2" customWidth="1"/>
    <col min="8711" max="8957" width="9.140625" style="2" customWidth="1"/>
    <col min="8958" max="8961" width="10" style="2"/>
    <col min="8962" max="8962" width="66.42578125" style="2" customWidth="1"/>
    <col min="8963" max="8963" width="14.85546875" style="2" customWidth="1"/>
    <col min="8964" max="8964" width="10.85546875" style="2" customWidth="1"/>
    <col min="8965" max="8965" width="15.42578125" style="2" customWidth="1"/>
    <col min="8966" max="8966" width="13.85546875" style="2" customWidth="1"/>
    <col min="8967" max="9213" width="9.140625" style="2" customWidth="1"/>
    <col min="9214" max="9217" width="10" style="2"/>
    <col min="9218" max="9218" width="66.42578125" style="2" customWidth="1"/>
    <col min="9219" max="9219" width="14.85546875" style="2" customWidth="1"/>
    <col min="9220" max="9220" width="10.85546875" style="2" customWidth="1"/>
    <col min="9221" max="9221" width="15.42578125" style="2" customWidth="1"/>
    <col min="9222" max="9222" width="13.85546875" style="2" customWidth="1"/>
    <col min="9223" max="9469" width="9.140625" style="2" customWidth="1"/>
    <col min="9470" max="9473" width="10" style="2"/>
    <col min="9474" max="9474" width="66.42578125" style="2" customWidth="1"/>
    <col min="9475" max="9475" width="14.85546875" style="2" customWidth="1"/>
    <col min="9476" max="9476" width="10.85546875" style="2" customWidth="1"/>
    <col min="9477" max="9477" width="15.42578125" style="2" customWidth="1"/>
    <col min="9478" max="9478" width="13.85546875" style="2" customWidth="1"/>
    <col min="9479" max="9725" width="9.140625" style="2" customWidth="1"/>
    <col min="9726" max="9729" width="10" style="2"/>
    <col min="9730" max="9730" width="66.42578125" style="2" customWidth="1"/>
    <col min="9731" max="9731" width="14.85546875" style="2" customWidth="1"/>
    <col min="9732" max="9732" width="10.85546875" style="2" customWidth="1"/>
    <col min="9733" max="9733" width="15.42578125" style="2" customWidth="1"/>
    <col min="9734" max="9734" width="13.85546875" style="2" customWidth="1"/>
    <col min="9735" max="9981" width="9.140625" style="2" customWidth="1"/>
    <col min="9982" max="9985" width="10" style="2"/>
    <col min="9986" max="9986" width="66.42578125" style="2" customWidth="1"/>
    <col min="9987" max="9987" width="14.85546875" style="2" customWidth="1"/>
    <col min="9988" max="9988" width="10.85546875" style="2" customWidth="1"/>
    <col min="9989" max="9989" width="15.42578125" style="2" customWidth="1"/>
    <col min="9990" max="9990" width="13.85546875" style="2" customWidth="1"/>
    <col min="9991" max="10237" width="9.140625" style="2" customWidth="1"/>
    <col min="10238" max="10241" width="10" style="2"/>
    <col min="10242" max="10242" width="66.42578125" style="2" customWidth="1"/>
    <col min="10243" max="10243" width="14.85546875" style="2" customWidth="1"/>
    <col min="10244" max="10244" width="10.85546875" style="2" customWidth="1"/>
    <col min="10245" max="10245" width="15.42578125" style="2" customWidth="1"/>
    <col min="10246" max="10246" width="13.85546875" style="2" customWidth="1"/>
    <col min="10247" max="10493" width="9.140625" style="2" customWidth="1"/>
    <col min="10494" max="10497" width="10" style="2"/>
    <col min="10498" max="10498" width="66.42578125" style="2" customWidth="1"/>
    <col min="10499" max="10499" width="14.85546875" style="2" customWidth="1"/>
    <col min="10500" max="10500" width="10.85546875" style="2" customWidth="1"/>
    <col min="10501" max="10501" width="15.42578125" style="2" customWidth="1"/>
    <col min="10502" max="10502" width="13.85546875" style="2" customWidth="1"/>
    <col min="10503" max="10749" width="9.140625" style="2" customWidth="1"/>
    <col min="10750" max="10753" width="10" style="2"/>
    <col min="10754" max="10754" width="66.42578125" style="2" customWidth="1"/>
    <col min="10755" max="10755" width="14.85546875" style="2" customWidth="1"/>
    <col min="10756" max="10756" width="10.85546875" style="2" customWidth="1"/>
    <col min="10757" max="10757" width="15.42578125" style="2" customWidth="1"/>
    <col min="10758" max="10758" width="13.85546875" style="2" customWidth="1"/>
    <col min="10759" max="11005" width="9.140625" style="2" customWidth="1"/>
    <col min="11006" max="11009" width="10" style="2"/>
    <col min="11010" max="11010" width="66.42578125" style="2" customWidth="1"/>
    <col min="11011" max="11011" width="14.85546875" style="2" customWidth="1"/>
    <col min="11012" max="11012" width="10.85546875" style="2" customWidth="1"/>
    <col min="11013" max="11013" width="15.42578125" style="2" customWidth="1"/>
    <col min="11014" max="11014" width="13.85546875" style="2" customWidth="1"/>
    <col min="11015" max="11261" width="9.140625" style="2" customWidth="1"/>
    <col min="11262" max="11265" width="10" style="2"/>
    <col min="11266" max="11266" width="66.42578125" style="2" customWidth="1"/>
    <col min="11267" max="11267" width="14.85546875" style="2" customWidth="1"/>
    <col min="11268" max="11268" width="10.85546875" style="2" customWidth="1"/>
    <col min="11269" max="11269" width="15.42578125" style="2" customWidth="1"/>
    <col min="11270" max="11270" width="13.85546875" style="2" customWidth="1"/>
    <col min="11271" max="11517" width="9.140625" style="2" customWidth="1"/>
    <col min="11518" max="11521" width="10" style="2"/>
    <col min="11522" max="11522" width="66.42578125" style="2" customWidth="1"/>
    <col min="11523" max="11523" width="14.85546875" style="2" customWidth="1"/>
    <col min="11524" max="11524" width="10.85546875" style="2" customWidth="1"/>
    <col min="11525" max="11525" width="15.42578125" style="2" customWidth="1"/>
    <col min="11526" max="11526" width="13.85546875" style="2" customWidth="1"/>
    <col min="11527" max="11773" width="9.140625" style="2" customWidth="1"/>
    <col min="11774" max="11777" width="10" style="2"/>
    <col min="11778" max="11778" width="66.42578125" style="2" customWidth="1"/>
    <col min="11779" max="11779" width="14.85546875" style="2" customWidth="1"/>
    <col min="11780" max="11780" width="10.85546875" style="2" customWidth="1"/>
    <col min="11781" max="11781" width="15.42578125" style="2" customWidth="1"/>
    <col min="11782" max="11782" width="13.85546875" style="2" customWidth="1"/>
    <col min="11783" max="12029" width="9.140625" style="2" customWidth="1"/>
    <col min="12030" max="12033" width="10" style="2"/>
    <col min="12034" max="12034" width="66.42578125" style="2" customWidth="1"/>
    <col min="12035" max="12035" width="14.85546875" style="2" customWidth="1"/>
    <col min="12036" max="12036" width="10.85546875" style="2" customWidth="1"/>
    <col min="12037" max="12037" width="15.42578125" style="2" customWidth="1"/>
    <col min="12038" max="12038" width="13.85546875" style="2" customWidth="1"/>
    <col min="12039" max="12285" width="9.140625" style="2" customWidth="1"/>
    <col min="12286" max="12289" width="10" style="2"/>
    <col min="12290" max="12290" width="66.42578125" style="2" customWidth="1"/>
    <col min="12291" max="12291" width="14.85546875" style="2" customWidth="1"/>
    <col min="12292" max="12292" width="10.85546875" style="2" customWidth="1"/>
    <col min="12293" max="12293" width="15.42578125" style="2" customWidth="1"/>
    <col min="12294" max="12294" width="13.85546875" style="2" customWidth="1"/>
    <col min="12295" max="12541" width="9.140625" style="2" customWidth="1"/>
    <col min="12542" max="12545" width="10" style="2"/>
    <col min="12546" max="12546" width="66.42578125" style="2" customWidth="1"/>
    <col min="12547" max="12547" width="14.85546875" style="2" customWidth="1"/>
    <col min="12548" max="12548" width="10.85546875" style="2" customWidth="1"/>
    <col min="12549" max="12549" width="15.42578125" style="2" customWidth="1"/>
    <col min="12550" max="12550" width="13.85546875" style="2" customWidth="1"/>
    <col min="12551" max="12797" width="9.140625" style="2" customWidth="1"/>
    <col min="12798" max="12801" width="10" style="2"/>
    <col min="12802" max="12802" width="66.42578125" style="2" customWidth="1"/>
    <col min="12803" max="12803" width="14.85546875" style="2" customWidth="1"/>
    <col min="12804" max="12804" width="10.85546875" style="2" customWidth="1"/>
    <col min="12805" max="12805" width="15.42578125" style="2" customWidth="1"/>
    <col min="12806" max="12806" width="13.85546875" style="2" customWidth="1"/>
    <col min="12807" max="13053" width="9.140625" style="2" customWidth="1"/>
    <col min="13054" max="13057" width="10" style="2"/>
    <col min="13058" max="13058" width="66.42578125" style="2" customWidth="1"/>
    <col min="13059" max="13059" width="14.85546875" style="2" customWidth="1"/>
    <col min="13060" max="13060" width="10.85546875" style="2" customWidth="1"/>
    <col min="13061" max="13061" width="15.42578125" style="2" customWidth="1"/>
    <col min="13062" max="13062" width="13.85546875" style="2" customWidth="1"/>
    <col min="13063" max="13309" width="9.140625" style="2" customWidth="1"/>
    <col min="13310" max="13313" width="10" style="2"/>
    <col min="13314" max="13314" width="66.42578125" style="2" customWidth="1"/>
    <col min="13315" max="13315" width="14.85546875" style="2" customWidth="1"/>
    <col min="13316" max="13316" width="10.85546875" style="2" customWidth="1"/>
    <col min="13317" max="13317" width="15.42578125" style="2" customWidth="1"/>
    <col min="13318" max="13318" width="13.85546875" style="2" customWidth="1"/>
    <col min="13319" max="13565" width="9.140625" style="2" customWidth="1"/>
    <col min="13566" max="13569" width="10" style="2"/>
    <col min="13570" max="13570" width="66.42578125" style="2" customWidth="1"/>
    <col min="13571" max="13571" width="14.85546875" style="2" customWidth="1"/>
    <col min="13572" max="13572" width="10.85546875" style="2" customWidth="1"/>
    <col min="13573" max="13573" width="15.42578125" style="2" customWidth="1"/>
    <col min="13574" max="13574" width="13.85546875" style="2" customWidth="1"/>
    <col min="13575" max="13821" width="9.140625" style="2" customWidth="1"/>
    <col min="13822" max="13825" width="10" style="2"/>
    <col min="13826" max="13826" width="66.42578125" style="2" customWidth="1"/>
    <col min="13827" max="13827" width="14.85546875" style="2" customWidth="1"/>
    <col min="13828" max="13828" width="10.85546875" style="2" customWidth="1"/>
    <col min="13829" max="13829" width="15.42578125" style="2" customWidth="1"/>
    <col min="13830" max="13830" width="13.85546875" style="2" customWidth="1"/>
    <col min="13831" max="14077" width="9.140625" style="2" customWidth="1"/>
    <col min="14078" max="14081" width="10" style="2"/>
    <col min="14082" max="14082" width="66.42578125" style="2" customWidth="1"/>
    <col min="14083" max="14083" width="14.85546875" style="2" customWidth="1"/>
    <col min="14084" max="14084" width="10.85546875" style="2" customWidth="1"/>
    <col min="14085" max="14085" width="15.42578125" style="2" customWidth="1"/>
    <col min="14086" max="14086" width="13.85546875" style="2" customWidth="1"/>
    <col min="14087" max="14333" width="9.140625" style="2" customWidth="1"/>
    <col min="14334" max="14337" width="10" style="2"/>
    <col min="14338" max="14338" width="66.42578125" style="2" customWidth="1"/>
    <col min="14339" max="14339" width="14.85546875" style="2" customWidth="1"/>
    <col min="14340" max="14340" width="10.85546875" style="2" customWidth="1"/>
    <col min="14341" max="14341" width="15.42578125" style="2" customWidth="1"/>
    <col min="14342" max="14342" width="13.85546875" style="2" customWidth="1"/>
    <col min="14343" max="14589" width="9.140625" style="2" customWidth="1"/>
    <col min="14590" max="14593" width="10" style="2"/>
    <col min="14594" max="14594" width="66.42578125" style="2" customWidth="1"/>
    <col min="14595" max="14595" width="14.85546875" style="2" customWidth="1"/>
    <col min="14596" max="14596" width="10.85546875" style="2" customWidth="1"/>
    <col min="14597" max="14597" width="15.42578125" style="2" customWidth="1"/>
    <col min="14598" max="14598" width="13.85546875" style="2" customWidth="1"/>
    <col min="14599" max="14845" width="9.140625" style="2" customWidth="1"/>
    <col min="14846" max="14849" width="10" style="2"/>
    <col min="14850" max="14850" width="66.42578125" style="2" customWidth="1"/>
    <col min="14851" max="14851" width="14.85546875" style="2" customWidth="1"/>
    <col min="14852" max="14852" width="10.85546875" style="2" customWidth="1"/>
    <col min="14853" max="14853" width="15.42578125" style="2" customWidth="1"/>
    <col min="14854" max="14854" width="13.85546875" style="2" customWidth="1"/>
    <col min="14855" max="15101" width="9.140625" style="2" customWidth="1"/>
    <col min="15102" max="15105" width="10" style="2"/>
    <col min="15106" max="15106" width="66.42578125" style="2" customWidth="1"/>
    <col min="15107" max="15107" width="14.85546875" style="2" customWidth="1"/>
    <col min="15108" max="15108" width="10.85546875" style="2" customWidth="1"/>
    <col min="15109" max="15109" width="15.42578125" style="2" customWidth="1"/>
    <col min="15110" max="15110" width="13.85546875" style="2" customWidth="1"/>
    <col min="15111" max="15357" width="9.140625" style="2" customWidth="1"/>
    <col min="15358" max="15361" width="10" style="2"/>
    <col min="15362" max="15362" width="66.42578125" style="2" customWidth="1"/>
    <col min="15363" max="15363" width="14.85546875" style="2" customWidth="1"/>
    <col min="15364" max="15364" width="10.85546875" style="2" customWidth="1"/>
    <col min="15365" max="15365" width="15.42578125" style="2" customWidth="1"/>
    <col min="15366" max="15366" width="13.85546875" style="2" customWidth="1"/>
    <col min="15367" max="15613" width="9.140625" style="2" customWidth="1"/>
    <col min="15614" max="15617" width="10" style="2"/>
    <col min="15618" max="15618" width="66.42578125" style="2" customWidth="1"/>
    <col min="15619" max="15619" width="14.85546875" style="2" customWidth="1"/>
    <col min="15620" max="15620" width="10.85546875" style="2" customWidth="1"/>
    <col min="15621" max="15621" width="15.42578125" style="2" customWidth="1"/>
    <col min="15622" max="15622" width="13.85546875" style="2" customWidth="1"/>
    <col min="15623" max="15869" width="9.140625" style="2" customWidth="1"/>
    <col min="15870" max="15873" width="10" style="2"/>
    <col min="15874" max="15874" width="66.42578125" style="2" customWidth="1"/>
    <col min="15875" max="15875" width="14.85546875" style="2" customWidth="1"/>
    <col min="15876" max="15876" width="10.85546875" style="2" customWidth="1"/>
    <col min="15877" max="15877" width="15.42578125" style="2" customWidth="1"/>
    <col min="15878" max="15878" width="13.85546875" style="2" customWidth="1"/>
    <col min="15879" max="16125" width="9.140625" style="2" customWidth="1"/>
    <col min="16126" max="16129" width="10" style="2"/>
    <col min="16130" max="16130" width="66.42578125" style="2" customWidth="1"/>
    <col min="16131" max="16131" width="14.85546875" style="2" customWidth="1"/>
    <col min="16132" max="16132" width="10.85546875" style="2" customWidth="1"/>
    <col min="16133" max="16133" width="15.42578125" style="2" customWidth="1"/>
    <col min="16134" max="16134" width="13.85546875" style="2" customWidth="1"/>
    <col min="16135" max="16381" width="9.140625" style="2" customWidth="1"/>
    <col min="16382" max="16384" width="10" style="2"/>
  </cols>
  <sheetData>
    <row r="1" spans="1:7" ht="16.5" customHeight="1" x14ac:dyDescent="0.25">
      <c r="A1" s="1"/>
      <c r="B1" s="1"/>
      <c r="C1" s="1" t="s">
        <v>0</v>
      </c>
      <c r="D1" s="1"/>
      <c r="E1" s="1"/>
      <c r="F1" s="1"/>
    </row>
    <row r="2" spans="1:7" ht="16.5" customHeight="1" x14ac:dyDescent="0.25">
      <c r="A2" s="1"/>
      <c r="B2" s="1"/>
      <c r="C2" s="1" t="s">
        <v>1</v>
      </c>
      <c r="D2" s="1"/>
      <c r="E2" s="1"/>
      <c r="F2" s="1"/>
    </row>
    <row r="3" spans="1:7" ht="16.5" customHeight="1" x14ac:dyDescent="0.25">
      <c r="A3" s="1"/>
      <c r="B3" s="1"/>
      <c r="C3" s="1" t="s">
        <v>2</v>
      </c>
      <c r="D3" s="1"/>
      <c r="E3" s="1"/>
      <c r="F3" s="1"/>
    </row>
    <row r="4" spans="1:7" ht="16.5" customHeight="1" x14ac:dyDescent="0.25">
      <c r="A4" s="1"/>
      <c r="B4" s="1"/>
      <c r="C4" s="1" t="s">
        <v>3</v>
      </c>
      <c r="D4" s="1"/>
      <c r="E4" s="1"/>
      <c r="F4" s="1"/>
    </row>
    <row r="5" spans="1:7" ht="16.5" customHeight="1" x14ac:dyDescent="0.25">
      <c r="A5" s="1"/>
      <c r="B5" s="1"/>
      <c r="C5" s="1" t="s">
        <v>4</v>
      </c>
      <c r="D5" s="1"/>
      <c r="E5" s="1"/>
      <c r="F5" s="1"/>
    </row>
    <row r="6" spans="1:7" ht="16.5" customHeight="1" x14ac:dyDescent="0.25">
      <c r="A6" s="1"/>
      <c r="B6" s="1"/>
      <c r="C6" s="1" t="s">
        <v>5</v>
      </c>
      <c r="D6" s="1"/>
      <c r="E6" s="1"/>
      <c r="F6" s="1"/>
    </row>
    <row r="7" spans="1:7" ht="16.5" customHeight="1" x14ac:dyDescent="0.25">
      <c r="A7" s="1"/>
      <c r="B7" s="1"/>
      <c r="C7" s="1"/>
      <c r="D7" s="1"/>
      <c r="E7" s="1"/>
      <c r="F7" s="1"/>
    </row>
    <row r="8" spans="1:7" s="4" customFormat="1" ht="16.5" customHeight="1" x14ac:dyDescent="0.3">
      <c r="A8" s="3"/>
      <c r="B8" s="3"/>
      <c r="C8" s="3"/>
      <c r="D8" s="3"/>
      <c r="E8" s="3"/>
      <c r="F8" s="3"/>
    </row>
    <row r="9" spans="1:7" s="4" customFormat="1" ht="17.25" customHeight="1" x14ac:dyDescent="0.3">
      <c r="A9" s="5" t="s">
        <v>6</v>
      </c>
      <c r="B9" s="5"/>
      <c r="C9" s="5"/>
      <c r="D9" s="5"/>
      <c r="E9" s="5"/>
      <c r="F9" s="5"/>
    </row>
    <row r="10" spans="1:7" s="4" customFormat="1" ht="17.25" customHeight="1" x14ac:dyDescent="0.3">
      <c r="A10" s="5" t="s">
        <v>7</v>
      </c>
      <c r="B10" s="5"/>
      <c r="C10" s="5"/>
      <c r="D10" s="5"/>
      <c r="E10" s="5"/>
      <c r="F10" s="5"/>
    </row>
    <row r="11" spans="1:7" s="4" customFormat="1" ht="17.25" customHeight="1" x14ac:dyDescent="0.3">
      <c r="A11" s="5" t="s">
        <v>8</v>
      </c>
      <c r="B11" s="5"/>
      <c r="C11" s="5"/>
      <c r="D11" s="5"/>
      <c r="E11" s="5"/>
      <c r="F11" s="5"/>
    </row>
    <row r="12" spans="1:7" s="4" customFormat="1" ht="17.25" customHeight="1" x14ac:dyDescent="0.3">
      <c r="A12" s="6" t="s">
        <v>9</v>
      </c>
      <c r="B12" s="6"/>
      <c r="C12" s="6"/>
      <c r="D12" s="6"/>
      <c r="E12" s="6"/>
      <c r="F12" s="6"/>
    </row>
    <row r="13" spans="1:7" s="4" customFormat="1" ht="16.5" customHeight="1" thickBot="1" x14ac:dyDescent="0.35">
      <c r="A13" s="7"/>
      <c r="B13" s="7"/>
      <c r="C13" s="7"/>
      <c r="D13" s="7"/>
      <c r="E13" s="7"/>
      <c r="F13" s="7"/>
    </row>
    <row r="14" spans="1:7" ht="63.75" customHeight="1" thickBot="1" x14ac:dyDescent="0.25">
      <c r="A14" s="8" t="s">
        <v>10</v>
      </c>
      <c r="B14" s="8" t="s">
        <v>11</v>
      </c>
      <c r="C14" s="8" t="s">
        <v>12</v>
      </c>
      <c r="D14" s="8" t="s">
        <v>13</v>
      </c>
      <c r="E14" s="8" t="s">
        <v>14</v>
      </c>
      <c r="F14" s="8" t="s">
        <v>15</v>
      </c>
    </row>
    <row r="15" spans="1:7" ht="15.75" x14ac:dyDescent="0.2">
      <c r="A15" s="9">
        <v>1</v>
      </c>
      <c r="B15" s="9">
        <v>2</v>
      </c>
      <c r="C15" s="9">
        <v>3</v>
      </c>
      <c r="D15" s="9">
        <v>4</v>
      </c>
      <c r="E15" s="9">
        <v>5</v>
      </c>
      <c r="F15" s="9">
        <v>6</v>
      </c>
    </row>
    <row r="16" spans="1:7" ht="16.5" customHeight="1" x14ac:dyDescent="0.2">
      <c r="A16" s="10">
        <v>18610</v>
      </c>
      <c r="B16" s="11" t="s">
        <v>16</v>
      </c>
      <c r="C16" s="12">
        <v>66</v>
      </c>
      <c r="D16" s="12"/>
      <c r="E16" s="12">
        <v>0.66</v>
      </c>
      <c r="F16" s="13">
        <f>C16+E16</f>
        <v>66.66</v>
      </c>
      <c r="G16" s="14"/>
    </row>
    <row r="17" spans="1:7" ht="16.5" customHeight="1" x14ac:dyDescent="0.2">
      <c r="A17" s="10">
        <v>18611</v>
      </c>
      <c r="B17" s="11" t="s">
        <v>17</v>
      </c>
      <c r="C17" s="12">
        <v>63</v>
      </c>
      <c r="D17" s="12"/>
      <c r="E17" s="12">
        <v>0.66</v>
      </c>
      <c r="F17" s="13">
        <f>C17+E17</f>
        <v>63.66</v>
      </c>
      <c r="G17" s="14"/>
    </row>
    <row r="18" spans="1:7" ht="18" customHeight="1" x14ac:dyDescent="0.2">
      <c r="A18" s="10">
        <v>5016</v>
      </c>
      <c r="B18" s="11" t="s">
        <v>18</v>
      </c>
      <c r="C18" s="12">
        <v>113.87</v>
      </c>
      <c r="D18" s="12">
        <f t="shared" ref="D18:D32" si="0">ROUND(C18*20/120,2)</f>
        <v>18.98</v>
      </c>
      <c r="E18" s="12">
        <v>8.2200000000000006</v>
      </c>
      <c r="F18" s="13">
        <f t="shared" ref="F18:F32" si="1">C18+E18</f>
        <v>122.09</v>
      </c>
      <c r="G18" s="14"/>
    </row>
    <row r="19" spans="1:7" ht="33" customHeight="1" x14ac:dyDescent="0.2">
      <c r="A19" s="10">
        <v>5017</v>
      </c>
      <c r="B19" s="11" t="s">
        <v>19</v>
      </c>
      <c r="C19" s="12">
        <v>78.680000000000007</v>
      </c>
      <c r="D19" s="12">
        <f t="shared" si="0"/>
        <v>13.11</v>
      </c>
      <c r="E19" s="12">
        <v>1.85</v>
      </c>
      <c r="F19" s="13">
        <f t="shared" si="1"/>
        <v>80.53</v>
      </c>
      <c r="G19" s="14"/>
    </row>
    <row r="20" spans="1:7" ht="18" customHeight="1" x14ac:dyDescent="0.2">
      <c r="A20" s="10">
        <v>5018</v>
      </c>
      <c r="B20" s="11" t="s">
        <v>20</v>
      </c>
      <c r="C20" s="12">
        <v>149.05000000000001</v>
      </c>
      <c r="D20" s="12">
        <f t="shared" si="0"/>
        <v>24.84</v>
      </c>
      <c r="E20" s="12">
        <v>8.94</v>
      </c>
      <c r="F20" s="13">
        <f t="shared" si="1"/>
        <v>157.99</v>
      </c>
      <c r="G20" s="14"/>
    </row>
    <row r="21" spans="1:7" ht="18" customHeight="1" x14ac:dyDescent="0.2">
      <c r="A21" s="10">
        <v>5019</v>
      </c>
      <c r="B21" s="11" t="s">
        <v>21</v>
      </c>
      <c r="C21" s="12">
        <v>184.23</v>
      </c>
      <c r="D21" s="12">
        <f t="shared" si="0"/>
        <v>30.71</v>
      </c>
      <c r="E21" s="12">
        <v>11.36</v>
      </c>
      <c r="F21" s="13">
        <f t="shared" si="1"/>
        <v>195.58999999999997</v>
      </c>
      <c r="G21" s="14"/>
    </row>
    <row r="22" spans="1:7" ht="18" customHeight="1" x14ac:dyDescent="0.2">
      <c r="A22" s="10">
        <v>5020</v>
      </c>
      <c r="B22" s="11" t="s">
        <v>22</v>
      </c>
      <c r="C22" s="12">
        <v>219.41</v>
      </c>
      <c r="D22" s="12">
        <f t="shared" si="0"/>
        <v>36.57</v>
      </c>
      <c r="E22" s="12">
        <v>13.79</v>
      </c>
      <c r="F22" s="13">
        <f t="shared" si="1"/>
        <v>233.2</v>
      </c>
      <c r="G22" s="14"/>
    </row>
    <row r="23" spans="1:7" ht="18" customHeight="1" x14ac:dyDescent="0.2">
      <c r="A23" s="10">
        <v>5021</v>
      </c>
      <c r="B23" s="11" t="s">
        <v>23</v>
      </c>
      <c r="C23" s="12">
        <v>341.6</v>
      </c>
      <c r="D23" s="12">
        <f t="shared" si="0"/>
        <v>56.93</v>
      </c>
      <c r="E23" s="12">
        <v>16.21</v>
      </c>
      <c r="F23" s="13">
        <f t="shared" si="1"/>
        <v>357.81</v>
      </c>
      <c r="G23" s="14"/>
    </row>
    <row r="24" spans="1:7" ht="18" customHeight="1" x14ac:dyDescent="0.2">
      <c r="A24" s="10">
        <v>5022</v>
      </c>
      <c r="B24" s="11" t="s">
        <v>24</v>
      </c>
      <c r="C24" s="12">
        <v>1024.79</v>
      </c>
      <c r="D24" s="12">
        <f t="shared" si="0"/>
        <v>170.8</v>
      </c>
      <c r="E24" s="12">
        <v>11.36</v>
      </c>
      <c r="F24" s="13">
        <f t="shared" si="1"/>
        <v>1036.1499999999999</v>
      </c>
      <c r="G24" s="14"/>
    </row>
    <row r="25" spans="1:7" ht="18" customHeight="1" x14ac:dyDescent="0.2">
      <c r="A25" s="10">
        <v>5023</v>
      </c>
      <c r="B25" s="11" t="s">
        <v>25</v>
      </c>
      <c r="C25" s="12">
        <v>763.8</v>
      </c>
      <c r="D25" s="12">
        <f t="shared" si="0"/>
        <v>127.3</v>
      </c>
      <c r="E25" s="12">
        <v>11.36</v>
      </c>
      <c r="F25" s="13">
        <f t="shared" si="1"/>
        <v>775.16</v>
      </c>
      <c r="G25" s="14"/>
    </row>
    <row r="26" spans="1:7" ht="18" customHeight="1" x14ac:dyDescent="0.2">
      <c r="A26" s="10">
        <v>5024</v>
      </c>
      <c r="B26" s="11" t="s">
        <v>26</v>
      </c>
      <c r="C26" s="12">
        <v>422.2</v>
      </c>
      <c r="D26" s="12">
        <f t="shared" si="0"/>
        <v>70.37</v>
      </c>
      <c r="E26" s="12">
        <v>8.94</v>
      </c>
      <c r="F26" s="13">
        <f t="shared" si="1"/>
        <v>431.14</v>
      </c>
      <c r="G26" s="14"/>
    </row>
    <row r="27" spans="1:7" ht="18" customHeight="1" x14ac:dyDescent="0.2">
      <c r="A27" s="10">
        <v>5025</v>
      </c>
      <c r="B27" s="11" t="s">
        <v>27</v>
      </c>
      <c r="C27" s="12">
        <v>658.25</v>
      </c>
      <c r="D27" s="12">
        <f t="shared" si="0"/>
        <v>109.71</v>
      </c>
      <c r="E27" s="12">
        <v>8.94</v>
      </c>
      <c r="F27" s="13">
        <f t="shared" si="1"/>
        <v>667.19</v>
      </c>
      <c r="G27" s="14"/>
    </row>
    <row r="28" spans="1:7" ht="18" customHeight="1" x14ac:dyDescent="0.2">
      <c r="A28" s="10">
        <v>5026</v>
      </c>
      <c r="B28" s="11" t="s">
        <v>28</v>
      </c>
      <c r="C28" s="12">
        <v>330.21</v>
      </c>
      <c r="D28" s="12">
        <f t="shared" si="0"/>
        <v>55.04</v>
      </c>
      <c r="E28" s="12">
        <v>8.94</v>
      </c>
      <c r="F28" s="13">
        <f t="shared" si="1"/>
        <v>339.15</v>
      </c>
      <c r="G28" s="14"/>
    </row>
    <row r="29" spans="1:7" ht="18" customHeight="1" x14ac:dyDescent="0.2">
      <c r="A29" s="10">
        <v>5027</v>
      </c>
      <c r="B29" s="11" t="s">
        <v>29</v>
      </c>
      <c r="C29" s="12">
        <v>487.45</v>
      </c>
      <c r="D29" s="12">
        <f t="shared" si="0"/>
        <v>81.239999999999995</v>
      </c>
      <c r="E29" s="12">
        <v>11.36</v>
      </c>
      <c r="F29" s="13">
        <f t="shared" si="1"/>
        <v>498.81</v>
      </c>
      <c r="G29" s="14"/>
    </row>
    <row r="30" spans="1:7" ht="18" customHeight="1" x14ac:dyDescent="0.2">
      <c r="A30" s="10">
        <v>5028</v>
      </c>
      <c r="B30" s="11" t="s">
        <v>30</v>
      </c>
      <c r="C30" s="12">
        <v>341.6</v>
      </c>
      <c r="D30" s="12">
        <f t="shared" si="0"/>
        <v>56.93</v>
      </c>
      <c r="E30" s="12">
        <v>11.36</v>
      </c>
      <c r="F30" s="13">
        <f t="shared" si="1"/>
        <v>352.96000000000004</v>
      </c>
      <c r="G30" s="14"/>
    </row>
    <row r="31" spans="1:7" ht="18" customHeight="1" x14ac:dyDescent="0.2">
      <c r="A31" s="10">
        <v>5029</v>
      </c>
      <c r="B31" s="11" t="s">
        <v>31</v>
      </c>
      <c r="C31" s="12">
        <v>324.97000000000003</v>
      </c>
      <c r="D31" s="12">
        <f t="shared" si="0"/>
        <v>54.16</v>
      </c>
      <c r="E31" s="12">
        <v>11.3</v>
      </c>
      <c r="F31" s="13">
        <f t="shared" si="1"/>
        <v>336.27000000000004</v>
      </c>
      <c r="G31" s="14"/>
    </row>
    <row r="32" spans="1:7" ht="18" customHeight="1" x14ac:dyDescent="0.2">
      <c r="A32" s="10">
        <v>5030</v>
      </c>
      <c r="B32" s="11" t="s">
        <v>32</v>
      </c>
      <c r="C32" s="12">
        <v>289.77999999999997</v>
      </c>
      <c r="D32" s="12">
        <f t="shared" si="0"/>
        <v>48.3</v>
      </c>
      <c r="E32" s="12">
        <v>8.41</v>
      </c>
      <c r="F32" s="13">
        <f t="shared" si="1"/>
        <v>298.19</v>
      </c>
      <c r="G32" s="14"/>
    </row>
    <row r="33" spans="1:6" ht="18.75" x14ac:dyDescent="0.3">
      <c r="A33" s="1"/>
      <c r="B33" s="15"/>
      <c r="C33" s="15"/>
      <c r="D33" s="15"/>
      <c r="E33" s="15"/>
      <c r="F33" s="16"/>
    </row>
    <row r="34" spans="1:6" s="20" customFormat="1" ht="18.75" x14ac:dyDescent="0.25">
      <c r="A34" s="17" t="s">
        <v>33</v>
      </c>
      <c r="B34" s="18"/>
      <c r="C34" s="18"/>
      <c r="D34" s="18"/>
      <c r="E34" s="18"/>
      <c r="F34" s="19"/>
    </row>
    <row r="35" spans="1:6" s="20" customFormat="1" ht="17.25" customHeight="1" x14ac:dyDescent="0.25">
      <c r="A35" s="17" t="s">
        <v>34</v>
      </c>
      <c r="B35" s="21"/>
      <c r="C35" s="21"/>
      <c r="D35" s="21"/>
      <c r="E35" s="21"/>
      <c r="F35" s="22"/>
    </row>
    <row r="36" spans="1:6" ht="45.75" customHeight="1" x14ac:dyDescent="0.2">
      <c r="A36" s="23" t="s">
        <v>35</v>
      </c>
      <c r="B36" s="23"/>
      <c r="C36" s="23"/>
      <c r="D36" s="23"/>
      <c r="E36" s="23"/>
      <c r="F36" s="23"/>
    </row>
    <row r="37" spans="1:6" ht="18.75" x14ac:dyDescent="0.3">
      <c r="A37" s="3"/>
      <c r="B37" s="3"/>
      <c r="C37" s="3"/>
      <c r="D37" s="3"/>
      <c r="E37" s="3"/>
      <c r="F37" s="3"/>
    </row>
    <row r="38" spans="1:6" ht="18.75" x14ac:dyDescent="0.3">
      <c r="A38" s="3" t="s">
        <v>36</v>
      </c>
      <c r="B38" s="3"/>
      <c r="C38" s="3" t="s">
        <v>37</v>
      </c>
      <c r="D38" s="3"/>
      <c r="E38" s="3"/>
      <c r="F38" s="3"/>
    </row>
    <row r="39" spans="1:6" ht="18.75" x14ac:dyDescent="0.3">
      <c r="A39" s="3"/>
      <c r="B39" s="3"/>
      <c r="C39" s="3"/>
      <c r="D39" s="3"/>
      <c r="E39" s="3"/>
      <c r="F39" s="3"/>
    </row>
    <row r="40" spans="1:6" ht="18.75" x14ac:dyDescent="0.3">
      <c r="A40" s="3" t="s">
        <v>38</v>
      </c>
      <c r="B40" s="3"/>
      <c r="C40" s="3" t="s">
        <v>39</v>
      </c>
      <c r="D40" s="3"/>
      <c r="E40" s="3"/>
      <c r="F40" s="3"/>
    </row>
    <row r="41" spans="1:6" ht="18.75" x14ac:dyDescent="0.3">
      <c r="A41" s="3"/>
      <c r="B41" s="3"/>
      <c r="C41" s="3"/>
      <c r="D41" s="3"/>
      <c r="E41" s="3"/>
      <c r="F41" s="3"/>
    </row>
    <row r="42" spans="1:6" ht="18.75" x14ac:dyDescent="0.3">
      <c r="A42" s="3" t="s">
        <v>40</v>
      </c>
      <c r="B42" s="3"/>
      <c r="C42" s="3" t="s">
        <v>41</v>
      </c>
      <c r="D42" s="3"/>
      <c r="E42" s="3"/>
      <c r="F42" s="3"/>
    </row>
  </sheetData>
  <mergeCells count="5">
    <mergeCell ref="A9:F9"/>
    <mergeCell ref="A10:F10"/>
    <mergeCell ref="A11:F11"/>
    <mergeCell ref="A12:F12"/>
    <mergeCell ref="A36:F36"/>
  </mergeCells>
  <pageMargins left="0.78740157480314965" right="0.59055118110236227" top="0.78740157480314965" bottom="0.59055118110236227" header="0.47244094488188981" footer="0.23622047244094491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Косметологические ИГ с 01.11.26</vt:lpstr>
      <vt:lpstr>'Косметологические ИГ с 01.11.26'!Заголовки_для_печати</vt:lpstr>
      <vt:lpstr>'Косметологические ИГ с 01.11.26'!Область_печати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Очень Красивая Девочка</dc:creator>
  <cp:lastModifiedBy>Очень Красивая Девочка</cp:lastModifiedBy>
  <dcterms:created xsi:type="dcterms:W3CDTF">2026-11-03T12:32:21Z</dcterms:created>
  <dcterms:modified xsi:type="dcterms:W3CDTF">2026-11-03T12:32:52Z</dcterms:modified>
</cp:coreProperties>
</file>